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Z:\조사통계팀\01 2025사업\05 완성공사원가분석\원고\"/>
    </mc:Choice>
  </mc:AlternateContent>
  <xr:revisionPtr revIDLastSave="0" documentId="13_ncr:1_{AFFCCFDA-7886-4688-8515-CBFA609FB9A9}" xr6:coauthVersionLast="36" xr6:coauthVersionMax="36" xr10:uidLastSave="{00000000-0000-0000-0000-000000000000}"/>
  <bookViews>
    <workbookView xWindow="0" yWindow="0" windowWidth="38400" windowHeight="16530" tabRatio="633" xr2:uid="{00000000-000D-0000-FFFF-FFFF00000000}"/>
  </bookViews>
  <sheets>
    <sheet name="표지" sheetId="15" r:id="rId1"/>
    <sheet name="18-19" sheetId="26" r:id="rId2"/>
    <sheet name="20-21" sheetId="16" r:id="rId3"/>
    <sheet name="22-23" sheetId="18" r:id="rId4"/>
    <sheet name="24-25" sheetId="20" r:id="rId5"/>
    <sheet name="26-27" sheetId="25" r:id="rId6"/>
    <sheet name="28-29" sheetId="23" r:id="rId7"/>
    <sheet name="30-31" sheetId="27" r:id="rId8"/>
    <sheet name="32-33" sheetId="28" r:id="rId9"/>
    <sheet name="34-35" sheetId="29" r:id="rId10"/>
    <sheet name="36-37" sheetId="30" r:id="rId11"/>
    <sheet name="38-39" sheetId="31" r:id="rId12"/>
    <sheet name="40-41" sheetId="32" r:id="rId13"/>
    <sheet name="42-43" sheetId="33" r:id="rId14"/>
    <sheet name="44-45" sheetId="34" r:id="rId15"/>
    <sheet name="46-47" sheetId="35" r:id="rId16"/>
    <sheet name="48-49" sheetId="36" r:id="rId17"/>
    <sheet name="50-51" sheetId="37" r:id="rId18"/>
    <sheet name="52-53" sheetId="38" r:id="rId19"/>
    <sheet name="54-55" sheetId="39" r:id="rId20"/>
    <sheet name="56-57" sheetId="40" r:id="rId21"/>
    <sheet name="58-59" sheetId="41" r:id="rId22"/>
    <sheet name="60-61" sheetId="42" r:id="rId23"/>
    <sheet name="62-63" sheetId="43" r:id="rId24"/>
    <sheet name="64-65" sheetId="44" r:id="rId25"/>
    <sheet name="66-67" sheetId="45" r:id="rId26"/>
    <sheet name="68-69" sheetId="46" r:id="rId27"/>
    <sheet name="70-71" sheetId="47" r:id="rId28"/>
    <sheet name="72" sheetId="48" r:id="rId29"/>
    <sheet name="73" sheetId="49" r:id="rId30"/>
    <sheet name="74" sheetId="50" r:id="rId31"/>
    <sheet name="75" sheetId="51" r:id="rId32"/>
    <sheet name="76" sheetId="52" r:id="rId33"/>
    <sheet name="77" sheetId="59" r:id="rId34"/>
    <sheet name="78" sheetId="60" r:id="rId35"/>
    <sheet name="79" sheetId="61" r:id="rId36"/>
    <sheet name="80-81" sheetId="62" r:id="rId37"/>
    <sheet name="82-83" sheetId="63" r:id="rId38"/>
    <sheet name="84-85" sheetId="66" r:id="rId39"/>
    <sheet name="86-87" sheetId="67" r:id="rId40"/>
    <sheet name="88-89" sheetId="68" r:id="rId41"/>
    <sheet name="90-91" sheetId="69" r:id="rId42"/>
    <sheet name="92-93" sheetId="70" r:id="rId43"/>
    <sheet name="94-95" sheetId="71" r:id="rId44"/>
    <sheet name="96-97" sheetId="72" r:id="rId45"/>
    <sheet name="98-99" sheetId="73" r:id="rId46"/>
    <sheet name="100-101" sheetId="74" r:id="rId47"/>
    <sheet name="102-103" sheetId="75" r:id="rId48"/>
    <sheet name="104-105" sheetId="76" r:id="rId49"/>
    <sheet name="106-107" sheetId="77" r:id="rId50"/>
  </sheets>
  <definedNames>
    <definedName name="_xlnm.Print_Area" localSheetId="46">'100-101'!$A$1:$Q$62</definedName>
    <definedName name="_xlnm.Print_Area" localSheetId="47">'102-103'!$A$1:$O$62</definedName>
    <definedName name="_xlnm.Print_Area" localSheetId="48">'104-105'!$A$1:$O$62</definedName>
    <definedName name="_xlnm.Print_Area" localSheetId="49">'106-107'!$A$1:$O$62</definedName>
    <definedName name="_xlnm.Print_Area" localSheetId="1">'18-19'!$A$1:$O$61</definedName>
    <definedName name="_xlnm.Print_Area" localSheetId="2">'20-21'!$A$1:$O$61</definedName>
    <definedName name="_xlnm.Print_Area" localSheetId="3">'22-23'!$A$1:$O$61</definedName>
    <definedName name="_xlnm.Print_Area" localSheetId="4">'24-25'!$A$1:$O$61</definedName>
    <definedName name="_xlnm.Print_Area" localSheetId="5">'26-27'!$A$1:$O$61</definedName>
    <definedName name="_xlnm.Print_Area" localSheetId="6">'28-29'!$A$1:$O$61</definedName>
    <definedName name="_xlnm.Print_Area" localSheetId="7">'30-31'!$A$1:$Q$61</definedName>
    <definedName name="_xlnm.Print_Area" localSheetId="8">'32-33'!$A$1:$Q$61</definedName>
    <definedName name="_xlnm.Print_Area" localSheetId="9">'34-35'!$A$1:$Q$61</definedName>
    <definedName name="_xlnm.Print_Area" localSheetId="10">'36-37'!$A$1:$Q$61</definedName>
    <definedName name="_xlnm.Print_Area" localSheetId="11">'38-39'!$A$1:$Q$61</definedName>
    <definedName name="_xlnm.Print_Area" localSheetId="12">'40-41'!$A$1:$Q$61</definedName>
    <definedName name="_xlnm.Print_Area" localSheetId="13">'42-43'!$A$1:$Q$61</definedName>
    <definedName name="_xlnm.Print_Area" localSheetId="14">'44-45'!$A$1:$Q$61</definedName>
    <definedName name="_xlnm.Print_Area" localSheetId="15">'46-47'!$A$1:$Q$61</definedName>
    <definedName name="_xlnm.Print_Area" localSheetId="16">'48-49'!$A$1:$Q$61</definedName>
    <definedName name="_xlnm.Print_Area" localSheetId="17">'50-51'!$A$1:$Q$61</definedName>
    <definedName name="_xlnm.Print_Area" localSheetId="18">'52-53'!$A$1:$Q$61</definedName>
    <definedName name="_xlnm.Print_Area" localSheetId="19">'54-55'!$A$1:$Q$61</definedName>
    <definedName name="_xlnm.Print_Area" localSheetId="20">'56-57'!$A$1:$Q$61</definedName>
    <definedName name="_xlnm.Print_Area" localSheetId="21">'58-59'!$A$1:$Q$61</definedName>
    <definedName name="_xlnm.Print_Area" localSheetId="22">'60-61'!$A$1:$Q$61</definedName>
    <definedName name="_xlnm.Print_Area" localSheetId="23">'62-63'!$A$1:$Q$61</definedName>
    <definedName name="_xlnm.Print_Area" localSheetId="24">'64-65'!$A$1:$O$61</definedName>
    <definedName name="_xlnm.Print_Area" localSheetId="25">'66-67'!$A$1:$O$61</definedName>
    <definedName name="_xlnm.Print_Area" localSheetId="26">'68-69'!$A$1:$O$61</definedName>
    <definedName name="_xlnm.Print_Area" localSheetId="27">'70-71'!$A$1:$O$61</definedName>
    <definedName name="_xlnm.Print_Area" localSheetId="28">'72'!$A$1:$H$61</definedName>
    <definedName name="_xlnm.Print_Area" localSheetId="29">'73'!$A$1:$I$60</definedName>
    <definedName name="_xlnm.Print_Area" localSheetId="30">'74'!$A$1:$G$61</definedName>
    <definedName name="_xlnm.Print_Area" localSheetId="31">'75'!$A$1:$H$61</definedName>
    <definedName name="_xlnm.Print_Area" localSheetId="32">'76'!$A$1:$H$61</definedName>
    <definedName name="_xlnm.Print_Area" localSheetId="33">'77'!$A$1:$I$61</definedName>
    <definedName name="_xlnm.Print_Area" localSheetId="34">'78'!$A$1:$G$61</definedName>
    <definedName name="_xlnm.Print_Area" localSheetId="35">'79'!$A$1:$H$61</definedName>
    <definedName name="_xlnm.Print_Area" localSheetId="36">'80-81'!$A$1:$Q$61</definedName>
    <definedName name="_xlnm.Print_Area" localSheetId="37">'82-83'!$A$1:$Q$61</definedName>
    <definedName name="_xlnm.Print_Area" localSheetId="38">'84-85'!$A$1:$Q$61</definedName>
    <definedName name="_xlnm.Print_Area" localSheetId="39">'86-87'!$A$1:$Q$62</definedName>
    <definedName name="_xlnm.Print_Area" localSheetId="40">'88-89'!$A$1:$Q$62</definedName>
    <definedName name="_xlnm.Print_Area" localSheetId="41">'90-91'!$A$1:$Q$62</definedName>
    <definedName name="_xlnm.Print_Area" localSheetId="42">'92-93'!$A$1:$Q$62</definedName>
    <definedName name="_xlnm.Print_Area" localSheetId="43">'94-95'!$A$1:$Q$62</definedName>
    <definedName name="_xlnm.Print_Area" localSheetId="44">'96-97'!$A$1:$Q$62</definedName>
    <definedName name="_xlnm.Print_Area" localSheetId="45">'98-99'!$A$1:$Q$62</definedName>
    <definedName name="_xlnm.Print_Area" localSheetId="0">표지!$A$1:$H$48</definedName>
  </definedNames>
  <calcPr calcId="191029"/>
</workbook>
</file>

<file path=xl/calcChain.xml><?xml version="1.0" encoding="utf-8"?>
<calcChain xmlns="http://schemas.openxmlformats.org/spreadsheetml/2006/main">
  <c r="B63" i="16" l="1"/>
  <c r="C63" i="16"/>
  <c r="D63" i="16"/>
  <c r="E63" i="16"/>
  <c r="F63" i="16"/>
  <c r="G63" i="16"/>
  <c r="H63" i="16"/>
  <c r="I63" i="16"/>
  <c r="J63" i="16"/>
  <c r="K63" i="16"/>
  <c r="L63" i="16"/>
  <c r="M63" i="16"/>
  <c r="N63" i="16"/>
  <c r="O63" i="16"/>
  <c r="H63" i="52" l="1"/>
  <c r="L63" i="28" l="1"/>
  <c r="B63" i="49"/>
  <c r="D63" i="49"/>
  <c r="F63" i="49"/>
  <c r="H63" i="49"/>
  <c r="J63" i="49"/>
  <c r="K63" i="49"/>
  <c r="L63" i="49"/>
  <c r="M63" i="49"/>
  <c r="N63" i="49"/>
  <c r="O63" i="49"/>
  <c r="P63" i="49"/>
  <c r="Q63" i="49"/>
  <c r="H63" i="68"/>
  <c r="Q63" i="32"/>
  <c r="G63" i="32"/>
  <c r="Q63" i="31"/>
  <c r="J63" i="25"/>
  <c r="P63" i="25"/>
  <c r="N63" i="25"/>
  <c r="L63" i="25"/>
  <c r="H63" i="25"/>
  <c r="F63" i="25"/>
  <c r="D63" i="25"/>
  <c r="B63" i="25"/>
  <c r="N63" i="20"/>
  <c r="Q63" i="60"/>
  <c r="P63" i="60"/>
  <c r="O63" i="60"/>
  <c r="N63" i="60"/>
  <c r="M63" i="60"/>
  <c r="L63" i="60"/>
  <c r="K63" i="60"/>
  <c r="J63" i="60"/>
  <c r="I63" i="60"/>
  <c r="H63" i="60"/>
  <c r="F63" i="60"/>
  <c r="D63" i="60"/>
  <c r="B63" i="60"/>
  <c r="R63" i="59"/>
  <c r="Q63" i="59"/>
  <c r="P63" i="59"/>
  <c r="O63" i="59"/>
  <c r="N63" i="59"/>
  <c r="M63" i="59"/>
  <c r="L63" i="59"/>
  <c r="K63" i="59"/>
  <c r="J63" i="59"/>
  <c r="H63" i="59"/>
  <c r="F63" i="59"/>
  <c r="D63" i="59"/>
  <c r="L63" i="52"/>
  <c r="K63" i="52"/>
  <c r="J63" i="52"/>
  <c r="I63" i="52"/>
  <c r="F63" i="52"/>
  <c r="D63" i="52"/>
  <c r="B63" i="52"/>
  <c r="Q63" i="51"/>
  <c r="P63" i="51"/>
  <c r="O63" i="51"/>
  <c r="N63" i="51"/>
  <c r="M63" i="51"/>
  <c r="L63" i="51"/>
  <c r="K63" i="51"/>
  <c r="J63" i="51"/>
  <c r="I63" i="51"/>
  <c r="G63" i="51"/>
  <c r="E63" i="51"/>
  <c r="C63" i="51"/>
  <c r="Q63" i="50"/>
  <c r="P63" i="50"/>
  <c r="O63" i="50"/>
  <c r="N63" i="50"/>
  <c r="M63" i="50"/>
  <c r="L63" i="50"/>
  <c r="K63" i="50"/>
  <c r="J63" i="50"/>
  <c r="I63" i="50"/>
  <c r="H63" i="50"/>
  <c r="F63" i="50"/>
  <c r="D63" i="50"/>
  <c r="B63" i="50"/>
  <c r="Q63" i="48"/>
  <c r="P63" i="48"/>
  <c r="O63" i="48"/>
  <c r="N63" i="48"/>
  <c r="M63" i="48"/>
  <c r="L63" i="48"/>
  <c r="K63" i="48"/>
  <c r="J63" i="48"/>
  <c r="I63" i="48"/>
  <c r="H63" i="48"/>
  <c r="F63" i="48"/>
  <c r="D63" i="48"/>
  <c r="B63" i="48"/>
  <c r="P63" i="47"/>
  <c r="N63" i="47"/>
  <c r="L63" i="47"/>
  <c r="J63" i="47"/>
  <c r="H63" i="47"/>
  <c r="F63" i="47"/>
  <c r="D63" i="47"/>
  <c r="B63" i="47"/>
  <c r="Q63" i="44"/>
  <c r="P63" i="44"/>
  <c r="N63" i="44"/>
  <c r="L63" i="44"/>
  <c r="J63" i="44"/>
  <c r="H63" i="44"/>
  <c r="F63" i="44"/>
  <c r="D63" i="44"/>
  <c r="B63" i="44"/>
  <c r="P63" i="45"/>
  <c r="N63" i="45"/>
  <c r="L63" i="45"/>
  <c r="J63" i="45"/>
  <c r="H63" i="45"/>
  <c r="F63" i="45"/>
  <c r="D63" i="45"/>
  <c r="B63" i="45"/>
  <c r="P63" i="46"/>
  <c r="N63" i="46"/>
  <c r="L63" i="46"/>
  <c r="J63" i="46"/>
  <c r="I63" i="46"/>
  <c r="H63" i="46"/>
  <c r="G63" i="46"/>
  <c r="F63" i="46"/>
  <c r="D63" i="46"/>
  <c r="B63" i="46"/>
  <c r="Q63" i="61"/>
  <c r="P63" i="61"/>
  <c r="O63" i="61"/>
  <c r="N63" i="61"/>
  <c r="M63" i="61"/>
  <c r="L63" i="61"/>
  <c r="K63" i="61"/>
  <c r="J63" i="61"/>
  <c r="I63" i="61"/>
  <c r="G63" i="61"/>
  <c r="E63" i="61"/>
  <c r="C63" i="61"/>
  <c r="P63" i="62"/>
  <c r="N63" i="62"/>
  <c r="L63" i="62"/>
  <c r="J63" i="62"/>
  <c r="H63" i="62"/>
  <c r="F63" i="62"/>
  <c r="D63" i="62"/>
  <c r="B63" i="62"/>
  <c r="P63" i="63"/>
  <c r="N63" i="63"/>
  <c r="L63" i="63"/>
  <c r="J63" i="63"/>
  <c r="H63" i="63"/>
  <c r="F63" i="63"/>
  <c r="D63" i="63"/>
  <c r="B63" i="63"/>
  <c r="P63" i="66"/>
  <c r="N63" i="66"/>
  <c r="L63" i="66"/>
  <c r="J63" i="66"/>
  <c r="H63" i="66"/>
  <c r="F63" i="66"/>
  <c r="D63" i="66"/>
  <c r="B63" i="66"/>
  <c r="Q63" i="67"/>
  <c r="P63" i="67"/>
  <c r="O63" i="67"/>
  <c r="N63" i="67"/>
  <c r="M63" i="67"/>
  <c r="L63" i="67"/>
  <c r="K63" i="67"/>
  <c r="J63" i="67"/>
  <c r="I63" i="67"/>
  <c r="H63" i="67"/>
  <c r="G63" i="67"/>
  <c r="F63" i="67"/>
  <c r="E63" i="67"/>
  <c r="D63" i="67"/>
  <c r="C63" i="67"/>
  <c r="B63" i="67"/>
  <c r="Q63" i="68"/>
  <c r="P63" i="68"/>
  <c r="O63" i="68"/>
  <c r="N63" i="68"/>
  <c r="M63" i="68"/>
  <c r="L63" i="68"/>
  <c r="K63" i="68"/>
  <c r="J63" i="68"/>
  <c r="I63" i="68"/>
  <c r="G63" i="68"/>
  <c r="F63" i="68"/>
  <c r="E63" i="68"/>
  <c r="D63" i="68"/>
  <c r="C63" i="68"/>
  <c r="B63" i="68"/>
  <c r="Q63" i="69"/>
  <c r="P63" i="69"/>
  <c r="O63" i="69"/>
  <c r="N63" i="69"/>
  <c r="M63" i="69"/>
  <c r="L63" i="69"/>
  <c r="K63" i="69"/>
  <c r="J63" i="69"/>
  <c r="I63" i="69"/>
  <c r="H63" i="69"/>
  <c r="G63" i="69"/>
  <c r="F63" i="69"/>
  <c r="E63" i="69"/>
  <c r="D63" i="69"/>
  <c r="C63" i="69"/>
  <c r="B63" i="69"/>
  <c r="Q63" i="70"/>
  <c r="P63" i="70"/>
  <c r="O63" i="70"/>
  <c r="N63" i="70"/>
  <c r="M63" i="70"/>
  <c r="L63" i="70"/>
  <c r="K63" i="70"/>
  <c r="J63" i="70"/>
  <c r="I63" i="70"/>
  <c r="H63" i="70"/>
  <c r="G63" i="70"/>
  <c r="F63" i="70"/>
  <c r="E63" i="70"/>
  <c r="D63" i="70"/>
  <c r="C63" i="70"/>
  <c r="B63" i="70"/>
  <c r="Q63" i="71"/>
  <c r="P63" i="71"/>
  <c r="O63" i="71"/>
  <c r="N63" i="71"/>
  <c r="M63" i="71"/>
  <c r="L63" i="71"/>
  <c r="K63" i="71"/>
  <c r="J63" i="71"/>
  <c r="I63" i="71"/>
  <c r="H63" i="71"/>
  <c r="G63" i="71"/>
  <c r="F63" i="71"/>
  <c r="E63" i="71"/>
  <c r="D63" i="71"/>
  <c r="C63" i="71"/>
  <c r="B63" i="71"/>
  <c r="Q63" i="72"/>
  <c r="P63" i="72"/>
  <c r="O63" i="72"/>
  <c r="N63" i="72"/>
  <c r="M63" i="72"/>
  <c r="L63" i="72"/>
  <c r="K63" i="72"/>
  <c r="J63" i="72"/>
  <c r="I63" i="72"/>
  <c r="H63" i="72"/>
  <c r="G63" i="72"/>
  <c r="F63" i="72"/>
  <c r="E63" i="72"/>
  <c r="D63" i="72"/>
  <c r="C63" i="72"/>
  <c r="B63" i="72"/>
  <c r="Q63" i="73"/>
  <c r="P63" i="73"/>
  <c r="O63" i="73"/>
  <c r="N63" i="73"/>
  <c r="M63" i="73"/>
  <c r="L63" i="73"/>
  <c r="K63" i="73"/>
  <c r="J63" i="73"/>
  <c r="I63" i="73"/>
  <c r="H63" i="73"/>
  <c r="G63" i="73"/>
  <c r="F63" i="73"/>
  <c r="E63" i="73"/>
  <c r="D63" i="73"/>
  <c r="C63" i="73"/>
  <c r="B63" i="73"/>
  <c r="Q63" i="74"/>
  <c r="P63" i="74"/>
  <c r="O63" i="74"/>
  <c r="N63" i="74"/>
  <c r="M63" i="74"/>
  <c r="L63" i="74"/>
  <c r="K63" i="74"/>
  <c r="J63" i="74"/>
  <c r="I63" i="74"/>
  <c r="H63" i="74"/>
  <c r="G63" i="74"/>
  <c r="F63" i="74"/>
  <c r="E63" i="74"/>
  <c r="D63" i="74"/>
  <c r="C63" i="74"/>
  <c r="B63" i="74"/>
  <c r="Q63" i="75"/>
  <c r="P63" i="75"/>
  <c r="O63" i="75"/>
  <c r="N63" i="75"/>
  <c r="M63" i="75"/>
  <c r="L63" i="75"/>
  <c r="K63" i="75"/>
  <c r="J63" i="75"/>
  <c r="I63" i="75"/>
  <c r="H63" i="75"/>
  <c r="G63" i="75"/>
  <c r="F63" i="75"/>
  <c r="E63" i="75"/>
  <c r="D63" i="75"/>
  <c r="C63" i="75"/>
  <c r="B63" i="75"/>
  <c r="Q63" i="76"/>
  <c r="P63" i="76"/>
  <c r="O63" i="76"/>
  <c r="N63" i="76"/>
  <c r="M63" i="76"/>
  <c r="L63" i="76"/>
  <c r="K63" i="76"/>
  <c r="J63" i="76"/>
  <c r="I63" i="76"/>
  <c r="H63" i="76"/>
  <c r="G63" i="76"/>
  <c r="F63" i="76"/>
  <c r="E63" i="76"/>
  <c r="D63" i="76"/>
  <c r="C63" i="76"/>
  <c r="B63" i="76"/>
  <c r="Q63" i="77"/>
  <c r="P63" i="77"/>
  <c r="O63" i="77"/>
  <c r="N63" i="77"/>
  <c r="M63" i="77"/>
  <c r="L63" i="77"/>
  <c r="K63" i="77"/>
  <c r="J63" i="77"/>
  <c r="I63" i="77"/>
  <c r="H63" i="77"/>
  <c r="G63" i="77"/>
  <c r="F63" i="77"/>
  <c r="E63" i="77"/>
  <c r="D63" i="77"/>
  <c r="C63" i="77"/>
  <c r="B63" i="77"/>
  <c r="P63" i="43"/>
  <c r="N63" i="43"/>
  <c r="L63" i="43"/>
  <c r="J63" i="43"/>
  <c r="H63" i="43"/>
  <c r="F63" i="43"/>
  <c r="D63" i="43"/>
  <c r="B63" i="43"/>
  <c r="P63" i="42"/>
  <c r="N63" i="42"/>
  <c r="L63" i="42"/>
  <c r="J63" i="42"/>
  <c r="H63" i="42"/>
  <c r="F63" i="42"/>
  <c r="D63" i="42"/>
  <c r="B63" i="42"/>
  <c r="P63" i="41"/>
  <c r="N63" i="41"/>
  <c r="L63" i="41"/>
  <c r="J63" i="41"/>
  <c r="H63" i="41"/>
  <c r="F63" i="41"/>
  <c r="D63" i="41"/>
  <c r="B63" i="41"/>
  <c r="P63" i="40"/>
  <c r="N63" i="40"/>
  <c r="L63" i="40"/>
  <c r="J63" i="40"/>
  <c r="H63" i="40"/>
  <c r="F63" i="40"/>
  <c r="D63" i="40"/>
  <c r="B63" i="40"/>
  <c r="P63" i="39"/>
  <c r="O63" i="39"/>
  <c r="N63" i="39"/>
  <c r="L63" i="39"/>
  <c r="K63" i="39"/>
  <c r="J63" i="39"/>
  <c r="I63" i="39"/>
  <c r="H63" i="39"/>
  <c r="G63" i="39"/>
  <c r="F63" i="39"/>
  <c r="E63" i="39"/>
  <c r="D63" i="39"/>
  <c r="B63" i="39"/>
  <c r="P63" i="38"/>
  <c r="O63" i="38"/>
  <c r="N63" i="38"/>
  <c r="L63" i="38"/>
  <c r="K63" i="38"/>
  <c r="J63" i="38"/>
  <c r="I63" i="38"/>
  <c r="H63" i="38"/>
  <c r="G63" i="38"/>
  <c r="F63" i="38"/>
  <c r="E63" i="38"/>
  <c r="D63" i="38"/>
  <c r="B63" i="38"/>
  <c r="P63" i="37"/>
  <c r="O63" i="37"/>
  <c r="N63" i="37"/>
  <c r="L63" i="37"/>
  <c r="K63" i="37"/>
  <c r="J63" i="37"/>
  <c r="I63" i="37"/>
  <c r="H63" i="37"/>
  <c r="G63" i="37"/>
  <c r="F63" i="37"/>
  <c r="E63" i="37"/>
  <c r="D63" i="37"/>
  <c r="B63" i="37"/>
  <c r="Q63" i="36"/>
  <c r="P63" i="36"/>
  <c r="N63" i="36"/>
  <c r="L63" i="36"/>
  <c r="K63" i="36"/>
  <c r="J63" i="36"/>
  <c r="I63" i="36"/>
  <c r="H63" i="36"/>
  <c r="G63" i="36"/>
  <c r="F63" i="36"/>
  <c r="E63" i="36"/>
  <c r="D63" i="36"/>
  <c r="B63" i="36"/>
  <c r="P63" i="35"/>
  <c r="N63" i="35"/>
  <c r="L63" i="35"/>
  <c r="K63" i="35"/>
  <c r="J63" i="35"/>
  <c r="I63" i="35"/>
  <c r="H63" i="35"/>
  <c r="G63" i="35"/>
  <c r="F63" i="35"/>
  <c r="E63" i="35"/>
  <c r="D63" i="35"/>
  <c r="B63" i="35"/>
  <c r="Q63" i="34"/>
  <c r="P63" i="34"/>
  <c r="N63" i="34"/>
  <c r="L63" i="34"/>
  <c r="J63" i="34"/>
  <c r="H63" i="34"/>
  <c r="F63" i="34"/>
  <c r="D63" i="34"/>
  <c r="B63" i="34"/>
  <c r="P63" i="33"/>
  <c r="N63" i="33"/>
  <c r="L63" i="33"/>
  <c r="K63" i="33"/>
  <c r="J63" i="33"/>
  <c r="I63" i="33"/>
  <c r="H63" i="33"/>
  <c r="G63" i="33"/>
  <c r="F63" i="33"/>
  <c r="E63" i="33"/>
  <c r="D63" i="33"/>
  <c r="B63" i="33"/>
  <c r="P63" i="32"/>
  <c r="N63" i="32"/>
  <c r="L63" i="32"/>
  <c r="J63" i="32"/>
  <c r="H63" i="32"/>
  <c r="F63" i="32"/>
  <c r="D63" i="32"/>
  <c r="B63" i="32"/>
  <c r="P63" i="31"/>
  <c r="O63" i="31"/>
  <c r="N63" i="31"/>
  <c r="M63" i="31"/>
  <c r="L63" i="31"/>
  <c r="K63" i="31"/>
  <c r="J63" i="31"/>
  <c r="H63" i="31"/>
  <c r="F63" i="31"/>
  <c r="D63" i="31"/>
  <c r="B63" i="31"/>
  <c r="P63" i="30"/>
  <c r="N63" i="30"/>
  <c r="L63" i="30"/>
  <c r="J63" i="30"/>
  <c r="H63" i="30"/>
  <c r="F63" i="30"/>
  <c r="D63" i="30"/>
  <c r="B63" i="30"/>
  <c r="P63" i="29"/>
  <c r="N63" i="29"/>
  <c r="L63" i="29"/>
  <c r="J63" i="29"/>
  <c r="H63" i="29"/>
  <c r="F63" i="29"/>
  <c r="D63" i="29"/>
  <c r="B63" i="29"/>
  <c r="P63" i="28"/>
  <c r="N63" i="28"/>
  <c r="J63" i="28"/>
  <c r="H63" i="28"/>
  <c r="F63" i="28"/>
  <c r="D63" i="28"/>
  <c r="B63" i="28"/>
  <c r="P63" i="27"/>
  <c r="N63" i="27"/>
  <c r="L63" i="27"/>
  <c r="J63" i="27"/>
  <c r="H63" i="27"/>
  <c r="F63" i="27"/>
  <c r="D63" i="27"/>
  <c r="B63" i="27"/>
  <c r="P63" i="23"/>
  <c r="O63" i="23"/>
  <c r="N63" i="23"/>
  <c r="M63" i="23"/>
  <c r="L63" i="23"/>
  <c r="K63" i="23"/>
  <c r="J63" i="23"/>
  <c r="H63" i="23"/>
  <c r="F63" i="23"/>
  <c r="D63" i="23"/>
  <c r="B63" i="23"/>
  <c r="P63" i="20"/>
  <c r="L63" i="20"/>
  <c r="J63" i="20"/>
  <c r="H63" i="20"/>
  <c r="F63" i="20"/>
  <c r="D63" i="20"/>
  <c r="B63" i="20"/>
  <c r="P63" i="18"/>
  <c r="N63" i="18"/>
  <c r="L63" i="18"/>
  <c r="J63" i="18"/>
  <c r="H63" i="18"/>
  <c r="F63" i="18"/>
  <c r="D63" i="18"/>
  <c r="B63" i="18"/>
  <c r="P63" i="16"/>
  <c r="D63" i="26"/>
  <c r="F63" i="26"/>
  <c r="H63" i="26"/>
  <c r="J63" i="26"/>
  <c r="L63" i="26"/>
  <c r="N63" i="26"/>
  <c r="P63" i="26"/>
  <c r="B63" i="26"/>
  <c r="E63" i="34"/>
  <c r="Q63" i="47"/>
  <c r="Q63" i="46"/>
  <c r="Q63" i="45"/>
  <c r="Q63" i="18"/>
  <c r="Q63" i="25"/>
  <c r="Q63" i="20"/>
  <c r="Q63" i="16"/>
  <c r="Q63" i="26"/>
  <c r="Q63" i="66"/>
  <c r="O63" i="66"/>
  <c r="M63" i="66"/>
  <c r="G63" i="66"/>
  <c r="C63" i="66"/>
  <c r="Q63" i="63"/>
  <c r="M63" i="63"/>
  <c r="K63" i="63"/>
  <c r="I63" i="63"/>
  <c r="G63" i="63"/>
  <c r="E63" i="63"/>
  <c r="C63" i="63"/>
  <c r="Q63" i="62"/>
  <c r="O63" i="62"/>
  <c r="E63" i="62"/>
  <c r="C63" i="62"/>
  <c r="H63" i="61"/>
  <c r="F63" i="61"/>
  <c r="D63" i="61"/>
  <c r="B63" i="61"/>
  <c r="G63" i="60"/>
  <c r="I63" i="59"/>
  <c r="H63" i="51"/>
  <c r="D63" i="51"/>
  <c r="C63" i="50"/>
  <c r="E63" i="49"/>
  <c r="G63" i="48"/>
  <c r="O63" i="47"/>
  <c r="G63" i="47"/>
  <c r="M63" i="46"/>
  <c r="M63" i="45"/>
  <c r="G63" i="45"/>
  <c r="O63" i="44"/>
  <c r="M63" i="44"/>
  <c r="Q63" i="43"/>
  <c r="C63" i="43"/>
  <c r="Q63" i="42"/>
  <c r="K63" i="42"/>
  <c r="G63" i="42"/>
  <c r="E63" i="42"/>
  <c r="C63" i="42"/>
  <c r="M63" i="41"/>
  <c r="E63" i="41"/>
  <c r="C63" i="41"/>
  <c r="Q63" i="40"/>
  <c r="O63" i="40"/>
  <c r="M63" i="40"/>
  <c r="K63" i="40"/>
  <c r="I63" i="40"/>
  <c r="Q63" i="38"/>
  <c r="Q63" i="37"/>
  <c r="C63" i="36"/>
  <c r="M63" i="35"/>
  <c r="C63" i="35"/>
  <c r="O63" i="34"/>
  <c r="O63" i="33"/>
  <c r="M63" i="32"/>
  <c r="I63" i="31"/>
  <c r="G63" i="31"/>
  <c r="E63" i="31"/>
  <c r="C63" i="31"/>
  <c r="Q63" i="30"/>
  <c r="O63" i="30"/>
  <c r="K63" i="30"/>
  <c r="E63" i="30"/>
  <c r="C63" i="30"/>
  <c r="Q63" i="29"/>
  <c r="K63" i="29"/>
  <c r="I63" i="29"/>
  <c r="G63" i="29"/>
  <c r="C63" i="29"/>
  <c r="Q63" i="28"/>
  <c r="E63" i="28"/>
  <c r="M63" i="27"/>
  <c r="K63" i="27"/>
  <c r="I63" i="27"/>
  <c r="O63" i="25"/>
  <c r="I63" i="25"/>
  <c r="O63" i="20"/>
  <c r="M63" i="20"/>
  <c r="O63" i="18"/>
  <c r="M63" i="18"/>
  <c r="I63" i="18"/>
  <c r="O63" i="26"/>
  <c r="E63" i="23"/>
  <c r="G63" i="25"/>
  <c r="I63" i="44"/>
  <c r="E63" i="50"/>
  <c r="O63" i="46"/>
  <c r="M63" i="38"/>
  <c r="C63" i="38"/>
  <c r="M63" i="36"/>
  <c r="M63" i="34"/>
  <c r="K63" i="34"/>
  <c r="I63" i="34"/>
  <c r="O63" i="35"/>
  <c r="I63" i="20"/>
  <c r="O63" i="41"/>
  <c r="O63" i="43"/>
  <c r="G63" i="18" l="1"/>
  <c r="E63" i="20"/>
  <c r="G63" i="20"/>
  <c r="C63" i="25"/>
  <c r="G63" i="23"/>
  <c r="G63" i="27"/>
  <c r="K63" i="41"/>
  <c r="E63" i="45"/>
  <c r="C63" i="47"/>
  <c r="K63" i="47"/>
  <c r="I63" i="23"/>
  <c r="E63" i="27"/>
  <c r="K63" i="28"/>
  <c r="K63" i="32"/>
  <c r="C63" i="34"/>
  <c r="O63" i="36"/>
  <c r="M63" i="39"/>
  <c r="I63" i="41"/>
  <c r="Q63" i="41"/>
  <c r="C63" i="44"/>
  <c r="K63" i="44"/>
  <c r="O63" i="45"/>
  <c r="E63" i="47"/>
  <c r="M63" i="47"/>
  <c r="E63" i="48"/>
  <c r="C63" i="49"/>
  <c r="G63" i="50"/>
  <c r="G63" i="59"/>
  <c r="E63" i="60"/>
  <c r="K63" i="66"/>
  <c r="I63" i="66"/>
  <c r="K63" i="62"/>
  <c r="I63" i="62"/>
  <c r="G63" i="62"/>
  <c r="E63" i="66"/>
  <c r="O63" i="63"/>
  <c r="M63" i="62"/>
  <c r="C63" i="60"/>
  <c r="G63" i="52"/>
  <c r="G63" i="49"/>
  <c r="E63" i="59"/>
  <c r="B63" i="51"/>
  <c r="F63" i="51"/>
  <c r="C63" i="48"/>
  <c r="I63" i="47"/>
  <c r="E63" i="44"/>
  <c r="K63" i="43"/>
  <c r="I63" i="43"/>
  <c r="G63" i="43"/>
  <c r="O63" i="42"/>
  <c r="C63" i="40"/>
  <c r="E63" i="46"/>
  <c r="C63" i="46"/>
  <c r="K63" i="46"/>
  <c r="I63" i="45"/>
  <c r="C63" i="45"/>
  <c r="K63" i="45"/>
  <c r="G63" i="44"/>
  <c r="M63" i="43"/>
  <c r="M63" i="42"/>
  <c r="G63" i="41"/>
  <c r="G63" i="40"/>
  <c r="E63" i="40"/>
  <c r="C63" i="39"/>
  <c r="Q63" i="39"/>
  <c r="C63" i="37"/>
  <c r="M63" i="37"/>
  <c r="G63" i="34"/>
  <c r="Q63" i="33"/>
  <c r="E63" i="29"/>
  <c r="I63" i="30"/>
  <c r="O63" i="29"/>
  <c r="Q63" i="27"/>
  <c r="M63" i="30"/>
  <c r="G63" i="30"/>
  <c r="M63" i="29"/>
  <c r="I63" i="28"/>
  <c r="O63" i="28"/>
  <c r="C63" i="28"/>
  <c r="G63" i="28"/>
  <c r="C63" i="23"/>
  <c r="M63" i="25"/>
  <c r="K63" i="25"/>
  <c r="E63" i="25"/>
  <c r="K63" i="20"/>
  <c r="C63" i="18"/>
  <c r="E63" i="18"/>
  <c r="K63" i="18"/>
  <c r="M63" i="26"/>
  <c r="I63" i="26"/>
  <c r="O63" i="27"/>
  <c r="G63" i="26"/>
  <c r="C63" i="26"/>
  <c r="E63" i="43"/>
  <c r="E63" i="52"/>
  <c r="C63" i="59"/>
  <c r="C63" i="52"/>
  <c r="Q63" i="35"/>
  <c r="I63" i="49"/>
  <c r="I63" i="42"/>
  <c r="C63" i="33"/>
  <c r="M63" i="33"/>
  <c r="C63" i="32"/>
  <c r="I63" i="32"/>
  <c r="E63" i="32"/>
  <c r="O63" i="32"/>
  <c r="C63" i="27"/>
  <c r="C63" i="20"/>
  <c r="K63" i="26"/>
  <c r="E63" i="26"/>
  <c r="M63" i="28" l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Your User Name</author>
  </authors>
  <commentList>
    <comment ref="D6" authorId="0" shapeId="0" xr:uid="{00000000-0006-0000-0900-000001000000}">
      <text>
        <r>
          <rPr>
            <b/>
            <sz val="9"/>
            <color indexed="81"/>
            <rFont val="Tahoma"/>
            <family val="2"/>
          </rPr>
          <t>13</t>
        </r>
        <r>
          <rPr>
            <b/>
            <sz val="9"/>
            <color indexed="81"/>
            <rFont val="돋움"/>
            <family val="3"/>
            <charset val="129"/>
          </rPr>
          <t>년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 xml:space="preserve">평균값
</t>
        </r>
        <r>
          <rPr>
            <b/>
            <sz val="9"/>
            <color indexed="81"/>
            <rFont val="Tahoma"/>
            <family val="2"/>
          </rPr>
          <t xml:space="preserve">61,512
65.9% </t>
        </r>
        <r>
          <rPr>
            <b/>
            <sz val="9"/>
            <color indexed="81"/>
            <rFont val="돋움"/>
            <family val="3"/>
            <charset val="129"/>
          </rPr>
          <t>증가함</t>
        </r>
      </text>
    </comment>
  </commentList>
</comments>
</file>

<file path=xl/sharedStrings.xml><?xml version="1.0" encoding="utf-8"?>
<sst xmlns="http://schemas.openxmlformats.org/spreadsheetml/2006/main" count="3579" uniqueCount="526">
  <si>
    <t>계   정    과   목</t>
    <phoneticPr fontId="4" type="noConversion"/>
  </si>
  <si>
    <t>토     목</t>
    <phoneticPr fontId="4" type="noConversion"/>
  </si>
  <si>
    <t>건     축</t>
    <phoneticPr fontId="4" type="noConversion"/>
  </si>
  <si>
    <t>조     경</t>
    <phoneticPr fontId="4" type="noConversion"/>
  </si>
  <si>
    <t>평  균</t>
    <phoneticPr fontId="4" type="noConversion"/>
  </si>
  <si>
    <t>구성비</t>
    <phoneticPr fontId="4" type="noConversion"/>
  </si>
  <si>
    <t xml:space="preserve">평  균 </t>
    <phoneticPr fontId="4" type="noConversion"/>
  </si>
  <si>
    <t xml:space="preserve">구성비 </t>
    <phoneticPr fontId="4" type="noConversion"/>
  </si>
  <si>
    <t>1. 재        료        비</t>
    <phoneticPr fontId="4" type="noConversion"/>
  </si>
  <si>
    <t>2. 노        무        비</t>
    <phoneticPr fontId="4" type="noConversion"/>
  </si>
  <si>
    <t xml:space="preserve"> (1) 직  접    노  무  비</t>
    <phoneticPr fontId="4" type="noConversion"/>
  </si>
  <si>
    <t xml:space="preserve">   ① 기      본       급</t>
    <phoneticPr fontId="4" type="noConversion"/>
  </si>
  <si>
    <t xml:space="preserve">   ② 제      수       당</t>
    <phoneticPr fontId="4" type="noConversion"/>
  </si>
  <si>
    <t xml:space="preserve">   ③ 상      여       금</t>
    <phoneticPr fontId="4" type="noConversion"/>
  </si>
  <si>
    <t xml:space="preserve">   ④퇴직급여충당금전입액</t>
    <phoneticPr fontId="4" type="noConversion"/>
  </si>
  <si>
    <t xml:space="preserve"> (2) 간  접    노  무  비</t>
    <phoneticPr fontId="4" type="noConversion"/>
  </si>
  <si>
    <t>3. 외        주        비</t>
    <phoneticPr fontId="4" type="noConversion"/>
  </si>
  <si>
    <t>4. 현    장     경     비</t>
    <phoneticPr fontId="4" type="noConversion"/>
  </si>
  <si>
    <t xml:space="preserve"> (1) 전       력       비</t>
    <phoneticPr fontId="4" type="noConversion"/>
  </si>
  <si>
    <t xml:space="preserve"> (2) 수  도  광   열   비</t>
    <phoneticPr fontId="4" type="noConversion"/>
  </si>
  <si>
    <t xml:space="preserve"> (3) 운      반        비</t>
    <phoneticPr fontId="4" type="noConversion"/>
  </si>
  <si>
    <t xml:space="preserve"> (4) 기    계    경    비</t>
    <phoneticPr fontId="4" type="noConversion"/>
  </si>
  <si>
    <t xml:space="preserve">   ① 중  기   임  차  료</t>
    <phoneticPr fontId="4" type="noConversion"/>
  </si>
  <si>
    <t xml:space="preserve">   ② 중기 감 가 상 각 비</t>
    <phoneticPr fontId="4" type="noConversion"/>
  </si>
  <si>
    <t xml:space="preserve">   ③ 수  선   유  지  비</t>
    <phoneticPr fontId="4" type="noConversion"/>
  </si>
  <si>
    <t xml:space="preserve">   ④ 보  관   운  반  비</t>
    <phoneticPr fontId="4" type="noConversion"/>
  </si>
  <si>
    <t xml:space="preserve">   ⑤ 기               타</t>
    <phoneticPr fontId="4" type="noConversion"/>
  </si>
  <si>
    <t xml:space="preserve"> (5) 특  허  권  사 용 료</t>
    <phoneticPr fontId="4" type="noConversion"/>
  </si>
  <si>
    <t xml:space="preserve"> (6) 기       술       료</t>
    <phoneticPr fontId="4" type="noConversion"/>
  </si>
  <si>
    <t xml:space="preserve"> (7) 연  구    개  발  비</t>
    <phoneticPr fontId="4" type="noConversion"/>
  </si>
  <si>
    <t xml:space="preserve"> (8) 품  질    관  리  비</t>
    <phoneticPr fontId="4" type="noConversion"/>
  </si>
  <si>
    <t xml:space="preserve"> (9) 가      설        비</t>
    <phoneticPr fontId="4" type="noConversion"/>
  </si>
  <si>
    <t>(10) 지  급    임  차  료</t>
    <phoneticPr fontId="4" type="noConversion"/>
  </si>
  <si>
    <t>(11) 보      험        료</t>
    <phoneticPr fontId="4" type="noConversion"/>
  </si>
  <si>
    <t>(12) 복  리    후  생  비</t>
    <phoneticPr fontId="4" type="noConversion"/>
  </si>
  <si>
    <t>(13) 보      관        비</t>
    <phoneticPr fontId="4" type="noConversion"/>
  </si>
  <si>
    <t>(14) 외  주    가  공  비</t>
    <phoneticPr fontId="4" type="noConversion"/>
  </si>
  <si>
    <t>(16) 소   모     품    비</t>
    <phoneticPr fontId="4" type="noConversion"/>
  </si>
  <si>
    <t>(17) 여비. 교통비. 통신비</t>
    <phoneticPr fontId="4" type="noConversion"/>
  </si>
  <si>
    <t>(18) 세  금   과   공  과</t>
    <phoneticPr fontId="4" type="noConversion"/>
  </si>
  <si>
    <t xml:space="preserve"> (19) 폐 기 물    처 리 비 </t>
    <phoneticPr fontId="4" type="noConversion"/>
  </si>
  <si>
    <t>(20) 도  서    인  쇄  비</t>
    <phoneticPr fontId="4" type="noConversion"/>
  </si>
  <si>
    <t>(21) 지  급    수  수  료</t>
    <phoneticPr fontId="4" type="noConversion"/>
  </si>
  <si>
    <t>(22) 환  경    보  전  비</t>
    <phoneticPr fontId="4" type="noConversion"/>
  </si>
  <si>
    <t>(23) 보      상        비</t>
    <phoneticPr fontId="4" type="noConversion"/>
  </si>
  <si>
    <t>(25) 퇴 직 공 제 부 금 비</t>
    <phoneticPr fontId="4" type="noConversion"/>
  </si>
  <si>
    <t>(26) 기  타   법 정 경 비</t>
    <phoneticPr fontId="4" type="noConversion"/>
  </si>
  <si>
    <t>(27) 감  가   상  각   비</t>
    <phoneticPr fontId="4" type="noConversion"/>
  </si>
  <si>
    <t>(28) 하  자   보  수   비</t>
    <phoneticPr fontId="4" type="noConversion"/>
  </si>
  <si>
    <t>(29) 현  장   관  리   비</t>
    <phoneticPr fontId="4" type="noConversion"/>
  </si>
  <si>
    <t>5. 완  성  공  사  원  가</t>
    <phoneticPr fontId="4" type="noConversion"/>
  </si>
  <si>
    <t>5억 ~ 30억원 미만</t>
    <phoneticPr fontId="4" type="noConversion"/>
  </si>
  <si>
    <t>정 부 기 관</t>
    <phoneticPr fontId="4" type="noConversion"/>
  </si>
  <si>
    <t>주한 외국기관</t>
    <phoneticPr fontId="4" type="noConversion"/>
  </si>
  <si>
    <t>민      간</t>
    <phoneticPr fontId="4" type="noConversion"/>
  </si>
  <si>
    <t>6 개월 이하</t>
    <phoneticPr fontId="4" type="noConversion"/>
  </si>
  <si>
    <t xml:space="preserve">계    산    서  (2) </t>
    <phoneticPr fontId="4" type="noConversion"/>
  </si>
  <si>
    <t xml:space="preserve">계    산    서  (1) </t>
    <phoneticPr fontId="4" type="noConversion"/>
  </si>
  <si>
    <t xml:space="preserve">  (단위 : 천원, %)</t>
    <phoneticPr fontId="4" type="noConversion"/>
  </si>
  <si>
    <t xml:space="preserve">계    산    서  (3) </t>
    <phoneticPr fontId="4" type="noConversion"/>
  </si>
  <si>
    <t>1     군</t>
    <phoneticPr fontId="4" type="noConversion"/>
  </si>
  <si>
    <t>2     군</t>
    <phoneticPr fontId="4" type="noConversion"/>
  </si>
  <si>
    <t>3     군</t>
    <phoneticPr fontId="4" type="noConversion"/>
  </si>
  <si>
    <t>4     군</t>
    <phoneticPr fontId="4" type="noConversion"/>
  </si>
  <si>
    <t>5     군</t>
    <phoneticPr fontId="4" type="noConversion"/>
  </si>
  <si>
    <t>6     군</t>
    <phoneticPr fontId="4" type="noConversion"/>
  </si>
  <si>
    <t>7     군</t>
    <phoneticPr fontId="4" type="noConversion"/>
  </si>
  <si>
    <t>8     군</t>
    <phoneticPr fontId="4" type="noConversion"/>
  </si>
  <si>
    <t>9     군</t>
    <phoneticPr fontId="4" type="noConversion"/>
  </si>
  <si>
    <t xml:space="preserve">계    산    서  (5) </t>
    <phoneticPr fontId="4" type="noConversion"/>
  </si>
  <si>
    <t xml:space="preserve">계    산    서  (4) </t>
    <phoneticPr fontId="4" type="noConversion"/>
  </si>
  <si>
    <t xml:space="preserve">계    산    서  (6) </t>
    <phoneticPr fontId="4" type="noConversion"/>
  </si>
  <si>
    <t xml:space="preserve">소  기  업 </t>
    <phoneticPr fontId="4" type="noConversion"/>
  </si>
  <si>
    <t>중  기  업</t>
    <phoneticPr fontId="4" type="noConversion"/>
  </si>
  <si>
    <t>대  기  업</t>
    <phoneticPr fontId="4" type="noConversion"/>
  </si>
  <si>
    <t>공공 단체</t>
    <phoneticPr fontId="4" type="noConversion"/>
  </si>
  <si>
    <t xml:space="preserve">1.  종     합     원     가       </t>
    <phoneticPr fontId="4" type="noConversion"/>
  </si>
  <si>
    <t>36 개월 초과</t>
    <phoneticPr fontId="4" type="noConversion"/>
  </si>
  <si>
    <t>3 개월 이하</t>
    <phoneticPr fontId="4" type="noConversion"/>
  </si>
  <si>
    <t>12 개월 초과</t>
    <phoneticPr fontId="4" type="noConversion"/>
  </si>
  <si>
    <t>12개월 초과 ~ 36개월 이하</t>
    <phoneticPr fontId="4" type="noConversion"/>
  </si>
  <si>
    <t>6개월 초과 ~ 12개월 이하</t>
    <phoneticPr fontId="4" type="noConversion"/>
  </si>
  <si>
    <t>3개월 초과 ~ 6개월 이하</t>
    <phoneticPr fontId="4" type="noConversion"/>
  </si>
  <si>
    <t>공             종             별</t>
    <phoneticPr fontId="4" type="noConversion"/>
  </si>
  <si>
    <t>발  주  기  관  별</t>
    <phoneticPr fontId="4" type="noConversion"/>
  </si>
  <si>
    <t>공        사        기        간        별</t>
    <phoneticPr fontId="4" type="noConversion"/>
  </si>
  <si>
    <t>산 업 설  비</t>
    <phoneticPr fontId="4" type="noConversion"/>
  </si>
  <si>
    <t>공          종          별</t>
    <phoneticPr fontId="4" type="noConversion"/>
  </si>
  <si>
    <t xml:space="preserve">시  공  능  력  순  위  별  </t>
    <phoneticPr fontId="4" type="noConversion"/>
  </si>
  <si>
    <t>시            공            능            력</t>
    <phoneticPr fontId="4" type="noConversion"/>
  </si>
  <si>
    <t>순                위                별</t>
    <phoneticPr fontId="4" type="noConversion"/>
  </si>
  <si>
    <t>공    사    규    모    별</t>
    <phoneticPr fontId="4" type="noConversion"/>
  </si>
  <si>
    <t>발            주</t>
    <phoneticPr fontId="4" type="noConversion"/>
  </si>
  <si>
    <t>기                관                별</t>
    <phoneticPr fontId="4" type="noConversion"/>
  </si>
  <si>
    <t>기            업</t>
    <phoneticPr fontId="4" type="noConversion"/>
  </si>
  <si>
    <t>규    모    별</t>
    <phoneticPr fontId="4" type="noConversion"/>
  </si>
  <si>
    <t>별</t>
    <phoneticPr fontId="4" type="noConversion"/>
  </si>
  <si>
    <t>공            사            기            간</t>
    <phoneticPr fontId="4" type="noConversion"/>
  </si>
  <si>
    <t>공                사</t>
    <phoneticPr fontId="4" type="noConversion"/>
  </si>
  <si>
    <t>규                모                별</t>
    <phoneticPr fontId="4" type="noConversion"/>
  </si>
  <si>
    <t>전체계</t>
    <phoneticPr fontId="4" type="noConversion"/>
  </si>
  <si>
    <t>30억 ~ 50억원 미만</t>
    <phoneticPr fontId="4" type="noConversion"/>
  </si>
  <si>
    <t>50억원 미만</t>
    <phoneticPr fontId="4" type="noConversion"/>
  </si>
  <si>
    <t>50억 ~ 300억원 미만</t>
    <phoneticPr fontId="4" type="noConversion"/>
  </si>
  <si>
    <t>50억 ~ 100억원 미만</t>
    <phoneticPr fontId="4" type="noConversion"/>
  </si>
  <si>
    <t>100억 ~ 300억원 미만</t>
    <phoneticPr fontId="4" type="noConversion"/>
  </si>
  <si>
    <t>1,000 억원 이상</t>
    <phoneticPr fontId="4" type="noConversion"/>
  </si>
  <si>
    <t>300억 ~ 1,000억원 미만</t>
    <phoneticPr fontId="4" type="noConversion"/>
  </si>
  <si>
    <t xml:space="preserve"> 2.  공 종 별 공 사 기 간</t>
    <phoneticPr fontId="4" type="noConversion"/>
  </si>
  <si>
    <t>별 원 가 계 산 서 (1)</t>
    <phoneticPr fontId="4" type="noConversion"/>
  </si>
  <si>
    <t xml:space="preserve">  (단위 : 천원, %)</t>
    <phoneticPr fontId="4" type="noConversion"/>
  </si>
  <si>
    <t>계   정    과   목</t>
    <phoneticPr fontId="4" type="noConversion"/>
  </si>
  <si>
    <t xml:space="preserve">토               목 </t>
    <phoneticPr fontId="4" type="noConversion"/>
  </si>
  <si>
    <t>토              목</t>
    <phoneticPr fontId="4" type="noConversion"/>
  </si>
  <si>
    <t xml:space="preserve">합 계  </t>
    <phoneticPr fontId="4" type="noConversion"/>
  </si>
  <si>
    <t>6 개월 이하</t>
    <phoneticPr fontId="4" type="noConversion"/>
  </si>
  <si>
    <t>3 개월 이하</t>
    <phoneticPr fontId="4" type="noConversion"/>
  </si>
  <si>
    <t>3개월초과~</t>
    <phoneticPr fontId="4" type="noConversion"/>
  </si>
  <si>
    <t>3개월초과~</t>
    <phoneticPr fontId="4" type="noConversion"/>
  </si>
  <si>
    <t>6개월이하</t>
    <phoneticPr fontId="4" type="noConversion"/>
  </si>
  <si>
    <t>6개월이하</t>
    <phoneticPr fontId="4" type="noConversion"/>
  </si>
  <si>
    <t>6개월초과~12개월이하</t>
    <phoneticPr fontId="4" type="noConversion"/>
  </si>
  <si>
    <t>6개월초과~12개월이하</t>
    <phoneticPr fontId="4" type="noConversion"/>
  </si>
  <si>
    <t>12 개월 초과</t>
    <phoneticPr fontId="4" type="noConversion"/>
  </si>
  <si>
    <t>12개월초과~36개월이하</t>
    <phoneticPr fontId="4" type="noConversion"/>
  </si>
  <si>
    <t>36 개월 초과</t>
    <phoneticPr fontId="4" type="noConversion"/>
  </si>
  <si>
    <t>평  균</t>
    <phoneticPr fontId="4" type="noConversion"/>
  </si>
  <si>
    <t>구성비</t>
    <phoneticPr fontId="4" type="noConversion"/>
  </si>
  <si>
    <t xml:space="preserve">평  균 </t>
    <phoneticPr fontId="4" type="noConversion"/>
  </si>
  <si>
    <t xml:space="preserve">구성비 </t>
    <phoneticPr fontId="4" type="noConversion"/>
  </si>
  <si>
    <t>별 원 가 계 산 서 (2)</t>
    <phoneticPr fontId="4" type="noConversion"/>
  </si>
  <si>
    <t xml:space="preserve">건               축 </t>
    <phoneticPr fontId="4" type="noConversion"/>
  </si>
  <si>
    <t>건              축</t>
    <phoneticPr fontId="4" type="noConversion"/>
  </si>
  <si>
    <t>별 원 가 계 산 서 (3)</t>
    <phoneticPr fontId="4" type="noConversion"/>
  </si>
  <si>
    <t xml:space="preserve">산               업 </t>
    <phoneticPr fontId="4" type="noConversion"/>
  </si>
  <si>
    <t>환               경               설               비</t>
    <phoneticPr fontId="4" type="noConversion"/>
  </si>
  <si>
    <t>별 원 가 계 산 서 (4)</t>
    <phoneticPr fontId="4" type="noConversion"/>
  </si>
  <si>
    <t xml:space="preserve">조               경 </t>
    <phoneticPr fontId="4" type="noConversion"/>
  </si>
  <si>
    <t>조              경</t>
    <phoneticPr fontId="4" type="noConversion"/>
  </si>
  <si>
    <t xml:space="preserve">3.  공 사 규 모 별 공 사   </t>
    <phoneticPr fontId="4" type="noConversion"/>
  </si>
  <si>
    <t xml:space="preserve">기 간 별 원 가 계 산 서  (1) </t>
    <phoneticPr fontId="4" type="noConversion"/>
  </si>
  <si>
    <t>합   계</t>
    <phoneticPr fontId="4" type="noConversion"/>
  </si>
  <si>
    <t>6개월초과 ~ 12개월이하</t>
    <phoneticPr fontId="4" type="noConversion"/>
  </si>
  <si>
    <t>6개월초과 ~ 12개월이하</t>
    <phoneticPr fontId="4" type="noConversion"/>
  </si>
  <si>
    <t>12개월초과 ~ 36개월이하</t>
    <phoneticPr fontId="4" type="noConversion"/>
  </si>
  <si>
    <t>12개월초과 ~ 36개월이하</t>
    <phoneticPr fontId="4" type="noConversion"/>
  </si>
  <si>
    <t xml:space="preserve">기 간 별 원 가 계 산 서  (2) </t>
    <phoneticPr fontId="4" type="noConversion"/>
  </si>
  <si>
    <t xml:space="preserve">기 간 별 원 가 계 산 서  (3) </t>
    <phoneticPr fontId="4" type="noConversion"/>
  </si>
  <si>
    <t xml:space="preserve">기 간 별 원 가 계 산 서  (4) </t>
    <phoneticPr fontId="4" type="noConversion"/>
  </si>
  <si>
    <t>50           억           원</t>
    <phoneticPr fontId="4" type="noConversion"/>
  </si>
  <si>
    <t xml:space="preserve">기 간 별 원 가 계 산 서  (5) </t>
    <phoneticPr fontId="4" type="noConversion"/>
  </si>
  <si>
    <t>~      300    억    원    미    만</t>
    <phoneticPr fontId="4" type="noConversion"/>
  </si>
  <si>
    <t xml:space="preserve">기 간 별 원 가 계 산 서  (6) </t>
    <phoneticPr fontId="4" type="noConversion"/>
  </si>
  <si>
    <t>~      100    억    원    미    만</t>
    <phoneticPr fontId="4" type="noConversion"/>
  </si>
  <si>
    <t xml:space="preserve">기 간 별 원 가 계 산 서  (7) </t>
    <phoneticPr fontId="4" type="noConversion"/>
  </si>
  <si>
    <t>100           억           원</t>
    <phoneticPr fontId="4" type="noConversion"/>
  </si>
  <si>
    <t xml:space="preserve">기 간 별 원 가 계 산 서  (8) </t>
    <phoneticPr fontId="4" type="noConversion"/>
  </si>
  <si>
    <t>300           억           원</t>
    <phoneticPr fontId="4" type="noConversion"/>
  </si>
  <si>
    <t>~      1,000    억    원    미    만</t>
    <phoneticPr fontId="4" type="noConversion"/>
  </si>
  <si>
    <t xml:space="preserve">기 간 별 원 가 계 산 서  (9) </t>
    <phoneticPr fontId="4" type="noConversion"/>
  </si>
  <si>
    <t>1,000           억           원</t>
    <phoneticPr fontId="4" type="noConversion"/>
  </si>
  <si>
    <t>이               상</t>
    <phoneticPr fontId="4" type="noConversion"/>
  </si>
  <si>
    <t xml:space="preserve">4.  발 주 기 관 별 공 사   </t>
    <phoneticPr fontId="4" type="noConversion"/>
  </si>
  <si>
    <t>규 모 별 원 가 계 산 서 (1)</t>
    <phoneticPr fontId="4" type="noConversion"/>
  </si>
  <si>
    <t>규 모 별 원 가 계 산 서 (1)</t>
    <phoneticPr fontId="4" type="noConversion"/>
  </si>
  <si>
    <t>정                부                기                관</t>
    <phoneticPr fontId="4" type="noConversion"/>
  </si>
  <si>
    <t>정                  부                  기                  관</t>
    <phoneticPr fontId="4" type="noConversion"/>
  </si>
  <si>
    <t>5억 ~ 30억원 미만</t>
    <phoneticPr fontId="4" type="noConversion"/>
  </si>
  <si>
    <t>30억 ~ 50</t>
    <phoneticPr fontId="4" type="noConversion"/>
  </si>
  <si>
    <t>억원 미만</t>
    <phoneticPr fontId="4" type="noConversion"/>
  </si>
  <si>
    <t>억원 미만</t>
    <phoneticPr fontId="4" type="noConversion"/>
  </si>
  <si>
    <t>50억 ~ 300억원 미만</t>
    <phoneticPr fontId="4" type="noConversion"/>
  </si>
  <si>
    <t>50억 ~ 100억원 미만</t>
    <phoneticPr fontId="4" type="noConversion"/>
  </si>
  <si>
    <t>100억 ~ 300억원 미만</t>
    <phoneticPr fontId="4" type="noConversion"/>
  </si>
  <si>
    <t>규 모 별 원 가 계 산 서 (2)</t>
    <phoneticPr fontId="4" type="noConversion"/>
  </si>
  <si>
    <t>정    부    기    관</t>
    <phoneticPr fontId="4" type="noConversion"/>
  </si>
  <si>
    <t>지    방</t>
    <phoneticPr fontId="4" type="noConversion"/>
  </si>
  <si>
    <t>자                  치                  단                   체</t>
    <phoneticPr fontId="4" type="noConversion"/>
  </si>
  <si>
    <t>300억 ~ 1,000억원 미만</t>
    <phoneticPr fontId="4" type="noConversion"/>
  </si>
  <si>
    <t>1,000 억원 이상</t>
    <phoneticPr fontId="4" type="noConversion"/>
  </si>
  <si>
    <t>합       계</t>
    <phoneticPr fontId="4" type="noConversion"/>
  </si>
  <si>
    <t>30억 ~ 50억원 미만</t>
    <phoneticPr fontId="4" type="noConversion"/>
  </si>
  <si>
    <t>규 모 별 원 가 계 산 서 (3)</t>
    <phoneticPr fontId="4" type="noConversion"/>
  </si>
  <si>
    <t>지      방      자      치      단      체</t>
    <phoneticPr fontId="4" type="noConversion"/>
  </si>
  <si>
    <t>1,000 억원</t>
    <phoneticPr fontId="4" type="noConversion"/>
  </si>
  <si>
    <t>이  상</t>
    <phoneticPr fontId="4" type="noConversion"/>
  </si>
  <si>
    <t>규 모 별 원 가 계 산 서 (4)</t>
    <phoneticPr fontId="4" type="noConversion"/>
  </si>
  <si>
    <t>공    공    단    체</t>
    <phoneticPr fontId="4" type="noConversion"/>
  </si>
  <si>
    <t>100억 ~ 300</t>
    <phoneticPr fontId="4" type="noConversion"/>
  </si>
  <si>
    <t>합    계</t>
    <phoneticPr fontId="4" type="noConversion"/>
  </si>
  <si>
    <t>규 모 별 원 가 계 산 서 (5)</t>
    <phoneticPr fontId="4" type="noConversion"/>
  </si>
  <si>
    <t>공                공                단                 체</t>
    <phoneticPr fontId="4" type="noConversion"/>
  </si>
  <si>
    <t>공                      공                      단                      체</t>
    <phoneticPr fontId="4" type="noConversion"/>
  </si>
  <si>
    <t>100억원 ~ 300억원 미만</t>
    <phoneticPr fontId="4" type="noConversion"/>
  </si>
  <si>
    <t>300억원 ~ 1,000억원 미만</t>
    <phoneticPr fontId="4" type="noConversion"/>
  </si>
  <si>
    <t>규 모 별 원 가 계 산 서 (6)</t>
    <phoneticPr fontId="4" type="noConversion"/>
  </si>
  <si>
    <t>공  공  단  체</t>
    <phoneticPr fontId="4" type="noConversion"/>
  </si>
  <si>
    <t>주                 한</t>
    <phoneticPr fontId="4" type="noConversion"/>
  </si>
  <si>
    <t>외                 국                 기                 관</t>
    <phoneticPr fontId="4" type="noConversion"/>
  </si>
  <si>
    <t>4.  발 주 기 관 별 공 사</t>
    <phoneticPr fontId="4" type="noConversion"/>
  </si>
  <si>
    <t>규 모 별 원 가 계 산 서 (7)</t>
    <phoneticPr fontId="4" type="noConversion"/>
  </si>
  <si>
    <t>주      한      외      국      기      관</t>
    <phoneticPr fontId="4" type="noConversion"/>
  </si>
  <si>
    <t>민                    간</t>
    <phoneticPr fontId="4" type="noConversion"/>
  </si>
  <si>
    <t>합     계</t>
    <phoneticPr fontId="4" type="noConversion"/>
  </si>
  <si>
    <t>합     계</t>
    <phoneticPr fontId="4" type="noConversion"/>
  </si>
  <si>
    <t>규 모 별 원 가 계 산 서 (8)</t>
    <phoneticPr fontId="4" type="noConversion"/>
  </si>
  <si>
    <t>민                     간</t>
    <phoneticPr fontId="4" type="noConversion"/>
  </si>
  <si>
    <t>5.  기 업 규 모 별 공 사</t>
    <phoneticPr fontId="4" type="noConversion"/>
  </si>
  <si>
    <t>5.  기 업 규 모 별 공 사</t>
    <phoneticPr fontId="4" type="noConversion"/>
  </si>
  <si>
    <t>계   정    과   목</t>
    <phoneticPr fontId="4" type="noConversion"/>
  </si>
  <si>
    <t>합   계</t>
    <phoneticPr fontId="4" type="noConversion"/>
  </si>
  <si>
    <t>5억 ~ 30억원 미만</t>
    <phoneticPr fontId="4" type="noConversion"/>
  </si>
  <si>
    <t>30억 ~ 50</t>
    <phoneticPr fontId="4" type="noConversion"/>
  </si>
  <si>
    <t>평  균</t>
    <phoneticPr fontId="4" type="noConversion"/>
  </si>
  <si>
    <t>구성비</t>
    <phoneticPr fontId="4" type="noConversion"/>
  </si>
  <si>
    <t xml:space="preserve">   ① 기      본       급</t>
    <phoneticPr fontId="4" type="noConversion"/>
  </si>
  <si>
    <t xml:space="preserve">   ② 제      수       당</t>
    <phoneticPr fontId="4" type="noConversion"/>
  </si>
  <si>
    <t xml:space="preserve">   ③ 상      여       금</t>
    <phoneticPr fontId="4" type="noConversion"/>
  </si>
  <si>
    <t xml:space="preserve">   ④퇴직급여충당금전입액</t>
    <phoneticPr fontId="4" type="noConversion"/>
  </si>
  <si>
    <t xml:space="preserve"> (2) 간  접    노  무  비</t>
    <phoneticPr fontId="4" type="noConversion"/>
  </si>
  <si>
    <t>3. 외        주        비</t>
    <phoneticPr fontId="4" type="noConversion"/>
  </si>
  <si>
    <t>4. 현    장     경     비</t>
    <phoneticPr fontId="4" type="noConversion"/>
  </si>
  <si>
    <t>중</t>
    <phoneticPr fontId="4" type="noConversion"/>
  </si>
  <si>
    <t xml:space="preserve">규 모 별 원 가 계 산 서 (2) </t>
    <phoneticPr fontId="4" type="noConversion"/>
  </si>
  <si>
    <t>중            기            업</t>
    <phoneticPr fontId="4" type="noConversion"/>
  </si>
  <si>
    <t>합      계</t>
    <phoneticPr fontId="4" type="noConversion"/>
  </si>
  <si>
    <t>대                       기</t>
    <phoneticPr fontId="4" type="noConversion"/>
  </si>
  <si>
    <t xml:space="preserve">  (단위 : 천원, %)</t>
    <phoneticPr fontId="4" type="noConversion"/>
  </si>
  <si>
    <t>50억 ~ 100억원 미만</t>
    <phoneticPr fontId="4" type="noConversion"/>
  </si>
  <si>
    <t>100억 ~ 300억원 미만</t>
    <phoneticPr fontId="4" type="noConversion"/>
  </si>
  <si>
    <t>300억 ~ 1,000억원 미만</t>
    <phoneticPr fontId="4" type="noConversion"/>
  </si>
  <si>
    <t>1,000 억원 이상</t>
    <phoneticPr fontId="4" type="noConversion"/>
  </si>
  <si>
    <t xml:space="preserve">평  균 </t>
    <phoneticPr fontId="4" type="noConversion"/>
  </si>
  <si>
    <t>구성비</t>
    <phoneticPr fontId="4" type="noConversion"/>
  </si>
  <si>
    <t>평  균</t>
    <phoneticPr fontId="4" type="noConversion"/>
  </si>
  <si>
    <t xml:space="preserve">구성비 </t>
    <phoneticPr fontId="4" type="noConversion"/>
  </si>
  <si>
    <t>6.  기 업 규 모 별 공 사</t>
    <phoneticPr fontId="4" type="noConversion"/>
  </si>
  <si>
    <t>6.  기 업 규 모 별 공 사</t>
    <phoneticPr fontId="4" type="noConversion"/>
  </si>
  <si>
    <t>기 간 별 원 가 계 산 서 (1)</t>
    <phoneticPr fontId="4" type="noConversion"/>
  </si>
  <si>
    <t xml:space="preserve">  (단위 : 천원, %)</t>
    <phoneticPr fontId="4" type="noConversion"/>
  </si>
  <si>
    <t>계   정    과   목</t>
    <phoneticPr fontId="4" type="noConversion"/>
  </si>
  <si>
    <t xml:space="preserve">    소                       기</t>
    <phoneticPr fontId="4" type="noConversion"/>
  </si>
  <si>
    <t>합      계</t>
    <phoneticPr fontId="4" type="noConversion"/>
  </si>
  <si>
    <t>6 개월 이하</t>
    <phoneticPr fontId="4" type="noConversion"/>
  </si>
  <si>
    <t>3 개월 이하</t>
    <phoneticPr fontId="4" type="noConversion"/>
  </si>
  <si>
    <t>3개월초과~</t>
    <phoneticPr fontId="4" type="noConversion"/>
  </si>
  <si>
    <t>6개월이하</t>
    <phoneticPr fontId="4" type="noConversion"/>
  </si>
  <si>
    <t>6개월초과 ~ 12개월이하</t>
    <phoneticPr fontId="4" type="noConversion"/>
  </si>
  <si>
    <t>12 개월 초과</t>
    <phoneticPr fontId="4" type="noConversion"/>
  </si>
  <si>
    <t>12개월초과 ~ 36개월이하</t>
    <phoneticPr fontId="4" type="noConversion"/>
  </si>
  <si>
    <t>36 개월 초과</t>
    <phoneticPr fontId="4" type="noConversion"/>
  </si>
  <si>
    <t>평  균</t>
    <phoneticPr fontId="4" type="noConversion"/>
  </si>
  <si>
    <t>구성비</t>
    <phoneticPr fontId="4" type="noConversion"/>
  </si>
  <si>
    <t xml:space="preserve">평  균 </t>
    <phoneticPr fontId="4" type="noConversion"/>
  </si>
  <si>
    <t xml:space="preserve">구성비 </t>
    <phoneticPr fontId="4" type="noConversion"/>
  </si>
  <si>
    <t>1. 재        료        비</t>
    <phoneticPr fontId="4" type="noConversion"/>
  </si>
  <si>
    <t>2. 노        무        비</t>
    <phoneticPr fontId="4" type="noConversion"/>
  </si>
  <si>
    <t xml:space="preserve"> (1) 직  접    노  무  비</t>
    <phoneticPr fontId="4" type="noConversion"/>
  </si>
  <si>
    <t xml:space="preserve"> (1) 전       력       비</t>
    <phoneticPr fontId="4" type="noConversion"/>
  </si>
  <si>
    <t xml:space="preserve"> (2) 수  도  광   열   비</t>
    <phoneticPr fontId="4" type="noConversion"/>
  </si>
  <si>
    <t xml:space="preserve"> (3) 운      반        비</t>
    <phoneticPr fontId="4" type="noConversion"/>
  </si>
  <si>
    <t xml:space="preserve"> (4) 기    계    경    비</t>
    <phoneticPr fontId="4" type="noConversion"/>
  </si>
  <si>
    <t xml:space="preserve">   ① 중  기   임  차  료</t>
    <phoneticPr fontId="4" type="noConversion"/>
  </si>
  <si>
    <t xml:space="preserve">   ② 중기 감 가 상 각 비</t>
    <phoneticPr fontId="4" type="noConversion"/>
  </si>
  <si>
    <t xml:space="preserve">   ③ 수  선   유  지  비</t>
    <phoneticPr fontId="4" type="noConversion"/>
  </si>
  <si>
    <t xml:space="preserve">   ④ 보  관   운  반  비</t>
    <phoneticPr fontId="4" type="noConversion"/>
  </si>
  <si>
    <t xml:space="preserve">   ⑤ 기               타</t>
    <phoneticPr fontId="4" type="noConversion"/>
  </si>
  <si>
    <t xml:space="preserve"> (5) 특  허  권  사 용 료</t>
    <phoneticPr fontId="4" type="noConversion"/>
  </si>
  <si>
    <t xml:space="preserve"> (6) 기       술       료</t>
    <phoneticPr fontId="4" type="noConversion"/>
  </si>
  <si>
    <t xml:space="preserve"> (7) 연  구    개  발  비</t>
    <phoneticPr fontId="4" type="noConversion"/>
  </si>
  <si>
    <t xml:space="preserve"> (8) 품  질    관  리  비</t>
    <phoneticPr fontId="4" type="noConversion"/>
  </si>
  <si>
    <t xml:space="preserve"> (9) 가      설        비</t>
    <phoneticPr fontId="4" type="noConversion"/>
  </si>
  <si>
    <t>(10) 지  급    임  차  료</t>
    <phoneticPr fontId="4" type="noConversion"/>
  </si>
  <si>
    <t>(11) 보      험        료</t>
    <phoneticPr fontId="4" type="noConversion"/>
  </si>
  <si>
    <t>(12) 복  리    후  생  비</t>
    <phoneticPr fontId="4" type="noConversion"/>
  </si>
  <si>
    <t>(13) 보      관        비</t>
    <phoneticPr fontId="4" type="noConversion"/>
  </si>
  <si>
    <t>(14) 외  주    가  공  비</t>
    <phoneticPr fontId="4" type="noConversion"/>
  </si>
  <si>
    <t>5. 완  성  공  사  원  가</t>
    <phoneticPr fontId="4" type="noConversion"/>
  </si>
  <si>
    <t>기 간 별 원 가 계 산 서 (2)</t>
    <phoneticPr fontId="4" type="noConversion"/>
  </si>
  <si>
    <t xml:space="preserve">    중                       기</t>
    <phoneticPr fontId="4" type="noConversion"/>
  </si>
  <si>
    <t>6.  기 업 규 모 별 공 사</t>
    <phoneticPr fontId="4" type="noConversion"/>
  </si>
  <si>
    <t xml:space="preserve">  (단위 : 천원, %)</t>
    <phoneticPr fontId="4" type="noConversion"/>
  </si>
  <si>
    <t>계   정    과   목</t>
    <phoneticPr fontId="4" type="noConversion"/>
  </si>
  <si>
    <t xml:space="preserve">    대                       기</t>
    <phoneticPr fontId="4" type="noConversion"/>
  </si>
  <si>
    <t>합      계</t>
    <phoneticPr fontId="4" type="noConversion"/>
  </si>
  <si>
    <t>6 개월 이하</t>
    <phoneticPr fontId="4" type="noConversion"/>
  </si>
  <si>
    <t>3 개월 이하</t>
    <phoneticPr fontId="4" type="noConversion"/>
  </si>
  <si>
    <t>3개월초과~</t>
    <phoneticPr fontId="4" type="noConversion"/>
  </si>
  <si>
    <t>6개월이하</t>
    <phoneticPr fontId="4" type="noConversion"/>
  </si>
  <si>
    <t>6개월초과 ~ 12개월이하</t>
    <phoneticPr fontId="4" type="noConversion"/>
  </si>
  <si>
    <t>12 개월 초과</t>
    <phoneticPr fontId="4" type="noConversion"/>
  </si>
  <si>
    <t>12개월초과 ~ 36개월이하</t>
    <phoneticPr fontId="4" type="noConversion"/>
  </si>
  <si>
    <t>36 개월 초과</t>
    <phoneticPr fontId="4" type="noConversion"/>
  </si>
  <si>
    <t>평  균</t>
    <phoneticPr fontId="4" type="noConversion"/>
  </si>
  <si>
    <t>구성비</t>
    <phoneticPr fontId="4" type="noConversion"/>
  </si>
  <si>
    <t xml:space="preserve">평  균 </t>
    <phoneticPr fontId="4" type="noConversion"/>
  </si>
  <si>
    <t xml:space="preserve">구성비 </t>
    <phoneticPr fontId="4" type="noConversion"/>
  </si>
  <si>
    <t>1. 재        료        비</t>
    <phoneticPr fontId="4" type="noConversion"/>
  </si>
  <si>
    <t>2. 노        무        비</t>
    <phoneticPr fontId="4" type="noConversion"/>
  </si>
  <si>
    <t xml:space="preserve"> (1) 직  접    노  무  비</t>
    <phoneticPr fontId="4" type="noConversion"/>
  </si>
  <si>
    <t xml:space="preserve">   ① 기      본       급</t>
    <phoneticPr fontId="4" type="noConversion"/>
  </si>
  <si>
    <t xml:space="preserve">   ② 제      수       당</t>
    <phoneticPr fontId="4" type="noConversion"/>
  </si>
  <si>
    <t xml:space="preserve">   ③ 상      여       금</t>
    <phoneticPr fontId="4" type="noConversion"/>
  </si>
  <si>
    <t xml:space="preserve">   ④퇴직급여충당금전입액</t>
    <phoneticPr fontId="4" type="noConversion"/>
  </si>
  <si>
    <t xml:space="preserve"> (2) 간  접    노  무  비</t>
    <phoneticPr fontId="4" type="noConversion"/>
  </si>
  <si>
    <t>3. 외        주        비</t>
    <phoneticPr fontId="4" type="noConversion"/>
  </si>
  <si>
    <t>4. 현    장     경     비</t>
    <phoneticPr fontId="4" type="noConversion"/>
  </si>
  <si>
    <t xml:space="preserve"> (1) 전       력       비</t>
    <phoneticPr fontId="4" type="noConversion"/>
  </si>
  <si>
    <t xml:space="preserve"> (2) 수  도  광   열   비</t>
    <phoneticPr fontId="4" type="noConversion"/>
  </si>
  <si>
    <t xml:space="preserve"> (3) 운      반        비</t>
    <phoneticPr fontId="4" type="noConversion"/>
  </si>
  <si>
    <t xml:space="preserve"> (4) 기    계    경    비</t>
    <phoneticPr fontId="4" type="noConversion"/>
  </si>
  <si>
    <t xml:space="preserve">   ① 중  기   임  차  료</t>
    <phoneticPr fontId="4" type="noConversion"/>
  </si>
  <si>
    <t xml:space="preserve">   ② 중기 감 가 상 각 비</t>
    <phoneticPr fontId="4" type="noConversion"/>
  </si>
  <si>
    <t xml:space="preserve">   ③ 수  선   유  지  비</t>
    <phoneticPr fontId="4" type="noConversion"/>
  </si>
  <si>
    <t xml:space="preserve">   ④ 보  관   운  반  비</t>
    <phoneticPr fontId="4" type="noConversion"/>
  </si>
  <si>
    <t xml:space="preserve">   ⑤ 기               타</t>
    <phoneticPr fontId="4" type="noConversion"/>
  </si>
  <si>
    <t xml:space="preserve"> (5) 특  허  권  사 용 료</t>
    <phoneticPr fontId="4" type="noConversion"/>
  </si>
  <si>
    <t xml:space="preserve"> (6) 기       술       료</t>
    <phoneticPr fontId="4" type="noConversion"/>
  </si>
  <si>
    <t xml:space="preserve"> (7) 연  구    개  발  비</t>
    <phoneticPr fontId="4" type="noConversion"/>
  </si>
  <si>
    <t xml:space="preserve"> (8) 품  질    관  리  비</t>
    <phoneticPr fontId="4" type="noConversion"/>
  </si>
  <si>
    <t xml:space="preserve"> (9) 가      설        비</t>
    <phoneticPr fontId="4" type="noConversion"/>
  </si>
  <si>
    <t>(10) 지  급    임  차  료</t>
    <phoneticPr fontId="4" type="noConversion"/>
  </si>
  <si>
    <t>(11) 보      험        료</t>
    <phoneticPr fontId="4" type="noConversion"/>
  </si>
  <si>
    <t>(12) 복  리    후  생  비</t>
    <phoneticPr fontId="4" type="noConversion"/>
  </si>
  <si>
    <t>(13) 보      관        비</t>
    <phoneticPr fontId="4" type="noConversion"/>
  </si>
  <si>
    <t>(14) 외  주    가  공  비</t>
    <phoneticPr fontId="4" type="noConversion"/>
  </si>
  <si>
    <t>5. 완  성  공  사  원  가</t>
    <phoneticPr fontId="4" type="noConversion"/>
  </si>
  <si>
    <t xml:space="preserve">7. 공 종 별 공 사 기 간 별 </t>
    <phoneticPr fontId="4" type="noConversion"/>
  </si>
  <si>
    <t xml:space="preserve">7. 공 종 별 공 사 기 간 별 </t>
    <phoneticPr fontId="4" type="noConversion"/>
  </si>
  <si>
    <t>공 사 규 모 별 원 가 계 산 서 (1)</t>
    <phoneticPr fontId="4" type="noConversion"/>
  </si>
  <si>
    <t>전체계</t>
    <phoneticPr fontId="4" type="noConversion"/>
  </si>
  <si>
    <t>전          체</t>
    <phoneticPr fontId="4" type="noConversion"/>
  </si>
  <si>
    <t>전          체</t>
    <phoneticPr fontId="4" type="noConversion"/>
  </si>
  <si>
    <t>50억 미만</t>
    <phoneticPr fontId="4" type="noConversion"/>
  </si>
  <si>
    <t>50 ~ 300억 미만</t>
    <phoneticPr fontId="4" type="noConversion"/>
  </si>
  <si>
    <t>50 ~ 300억 미만</t>
    <phoneticPr fontId="4" type="noConversion"/>
  </si>
  <si>
    <t>소  계</t>
    <phoneticPr fontId="4" type="noConversion"/>
  </si>
  <si>
    <t>소  계</t>
    <phoneticPr fontId="4" type="noConversion"/>
  </si>
  <si>
    <t>6개월 이하</t>
    <phoneticPr fontId="4" type="noConversion"/>
  </si>
  <si>
    <t>6개월 이하</t>
    <phoneticPr fontId="4" type="noConversion"/>
  </si>
  <si>
    <t>6개월초과~</t>
    <phoneticPr fontId="4" type="noConversion"/>
  </si>
  <si>
    <t>6개월초과~</t>
    <phoneticPr fontId="4" type="noConversion"/>
  </si>
  <si>
    <t>12개월이하</t>
    <phoneticPr fontId="4" type="noConversion"/>
  </si>
  <si>
    <t>12개월이하</t>
    <phoneticPr fontId="4" type="noConversion"/>
  </si>
  <si>
    <t>12개월 초과</t>
    <phoneticPr fontId="4" type="noConversion"/>
  </si>
  <si>
    <t>12개월 초과</t>
    <phoneticPr fontId="4" type="noConversion"/>
  </si>
  <si>
    <t>6개월초과~12개월이하</t>
    <phoneticPr fontId="4" type="noConversion"/>
  </si>
  <si>
    <t>평  균</t>
    <phoneticPr fontId="4" type="noConversion"/>
  </si>
  <si>
    <t>구성비</t>
    <phoneticPr fontId="4" type="noConversion"/>
  </si>
  <si>
    <t xml:space="preserve">평  균 </t>
    <phoneticPr fontId="4" type="noConversion"/>
  </si>
  <si>
    <t xml:space="preserve">구성비 </t>
    <phoneticPr fontId="4" type="noConversion"/>
  </si>
  <si>
    <t>1. 재        료        비</t>
    <phoneticPr fontId="4" type="noConversion"/>
  </si>
  <si>
    <t>2. 노        무        비</t>
    <phoneticPr fontId="4" type="noConversion"/>
  </si>
  <si>
    <t xml:space="preserve"> (1) 직  접    노  무  비</t>
    <phoneticPr fontId="4" type="noConversion"/>
  </si>
  <si>
    <t xml:space="preserve">   ① 기      본       급</t>
    <phoneticPr fontId="4" type="noConversion"/>
  </si>
  <si>
    <t xml:space="preserve">   ② 제      수       당</t>
    <phoneticPr fontId="4" type="noConversion"/>
  </si>
  <si>
    <t xml:space="preserve">   ③ 상      여       금</t>
    <phoneticPr fontId="4" type="noConversion"/>
  </si>
  <si>
    <t xml:space="preserve">   ④퇴직급여충당금전입액</t>
    <phoneticPr fontId="4" type="noConversion"/>
  </si>
  <si>
    <t xml:space="preserve"> (2) 간  접    노  무  비</t>
    <phoneticPr fontId="4" type="noConversion"/>
  </si>
  <si>
    <t xml:space="preserve">   ② 제      수       당</t>
    <phoneticPr fontId="4" type="noConversion"/>
  </si>
  <si>
    <t xml:space="preserve">   ③ 상      여       금</t>
    <phoneticPr fontId="4" type="noConversion"/>
  </si>
  <si>
    <t xml:space="preserve">   ④퇴직급여충당금전입액</t>
    <phoneticPr fontId="4" type="noConversion"/>
  </si>
  <si>
    <t>3. 외        주        비</t>
    <phoneticPr fontId="4" type="noConversion"/>
  </si>
  <si>
    <t>4. 현    장     경     비</t>
    <phoneticPr fontId="4" type="noConversion"/>
  </si>
  <si>
    <t xml:space="preserve"> (1) 전       력       비</t>
    <phoneticPr fontId="4" type="noConversion"/>
  </si>
  <si>
    <t xml:space="preserve"> (2) 수  도  광   열   비</t>
    <phoneticPr fontId="4" type="noConversion"/>
  </si>
  <si>
    <t xml:space="preserve"> (3) 운      반        비</t>
    <phoneticPr fontId="4" type="noConversion"/>
  </si>
  <si>
    <t xml:space="preserve"> (4) 기    계    경    비</t>
    <phoneticPr fontId="4" type="noConversion"/>
  </si>
  <si>
    <t xml:space="preserve">   ① 중  기   임  차  료</t>
    <phoneticPr fontId="4" type="noConversion"/>
  </si>
  <si>
    <t xml:space="preserve">   ② 중기 감 가 상 각 비</t>
    <phoneticPr fontId="4" type="noConversion"/>
  </si>
  <si>
    <t xml:space="preserve">   ③ 수  선   유  지  비</t>
    <phoneticPr fontId="4" type="noConversion"/>
  </si>
  <si>
    <t xml:space="preserve">   ④ 보  관   운  반  비</t>
    <phoneticPr fontId="4" type="noConversion"/>
  </si>
  <si>
    <t xml:space="preserve">   ⑤ 기               타</t>
    <phoneticPr fontId="4" type="noConversion"/>
  </si>
  <si>
    <t xml:space="preserve"> (5) 특  허  권  사 용 료</t>
    <phoneticPr fontId="4" type="noConversion"/>
  </si>
  <si>
    <t xml:space="preserve"> (6) 기       술       료</t>
    <phoneticPr fontId="4" type="noConversion"/>
  </si>
  <si>
    <t xml:space="preserve"> (7) 연  구    개  발  비</t>
    <phoneticPr fontId="4" type="noConversion"/>
  </si>
  <si>
    <t xml:space="preserve"> (8) 품  질    관  리  비</t>
    <phoneticPr fontId="4" type="noConversion"/>
  </si>
  <si>
    <t xml:space="preserve"> (9) 가      설        비</t>
    <phoneticPr fontId="4" type="noConversion"/>
  </si>
  <si>
    <t>(10) 지  급    임  차  료</t>
    <phoneticPr fontId="4" type="noConversion"/>
  </si>
  <si>
    <t>(11) 보      험        료</t>
    <phoneticPr fontId="4" type="noConversion"/>
  </si>
  <si>
    <t>(12) 복  리    후  생  비</t>
    <phoneticPr fontId="4" type="noConversion"/>
  </si>
  <si>
    <t>(13) 보      관        비</t>
    <phoneticPr fontId="4" type="noConversion"/>
  </si>
  <si>
    <t>(14) 외  주    가  공  비</t>
    <phoneticPr fontId="4" type="noConversion"/>
  </si>
  <si>
    <t>5. 완  성  공  사  원  가</t>
    <phoneticPr fontId="4" type="noConversion"/>
  </si>
  <si>
    <t>공 사 규 모 별 원 가 계 산 서 (2)</t>
    <phoneticPr fontId="4" type="noConversion"/>
  </si>
  <si>
    <t>300 ~ 1,000억 미만</t>
    <phoneticPr fontId="4" type="noConversion"/>
  </si>
  <si>
    <t>1,000억 이상</t>
    <phoneticPr fontId="4" type="noConversion"/>
  </si>
  <si>
    <t>공 사 규 모 별 원 가 계 산 서 (3)</t>
    <phoneticPr fontId="4" type="noConversion"/>
  </si>
  <si>
    <t>전   체</t>
    <phoneticPr fontId="4" type="noConversion"/>
  </si>
  <si>
    <t>토          목</t>
    <phoneticPr fontId="4" type="noConversion"/>
  </si>
  <si>
    <t>토목계</t>
    <phoneticPr fontId="4" type="noConversion"/>
  </si>
  <si>
    <t>6개월</t>
    <phoneticPr fontId="4" type="noConversion"/>
  </si>
  <si>
    <t xml:space="preserve">이 하 </t>
    <phoneticPr fontId="4" type="noConversion"/>
  </si>
  <si>
    <t xml:space="preserve">7. 공 종 별 공 사 기 간 별 </t>
    <phoneticPr fontId="4" type="noConversion"/>
  </si>
  <si>
    <t>공 사 규 모 별 원 가 계 산 서 (4)</t>
    <phoneticPr fontId="4" type="noConversion"/>
  </si>
  <si>
    <t xml:space="preserve">  (단위 : 천원, %)</t>
    <phoneticPr fontId="4" type="noConversion"/>
  </si>
  <si>
    <t>계   정    과   목</t>
    <phoneticPr fontId="4" type="noConversion"/>
  </si>
  <si>
    <t>토          목</t>
    <phoneticPr fontId="4" type="noConversion"/>
  </si>
  <si>
    <t>50 ~ 300억 미만</t>
    <phoneticPr fontId="4" type="noConversion"/>
  </si>
  <si>
    <t>300 ~ 1,000억 미만</t>
    <phoneticPr fontId="4" type="noConversion"/>
  </si>
  <si>
    <t>1,000억 이상</t>
    <phoneticPr fontId="4" type="noConversion"/>
  </si>
  <si>
    <t>6개월초과~12개월이하</t>
    <phoneticPr fontId="4" type="noConversion"/>
  </si>
  <si>
    <t>12개월 초과</t>
    <phoneticPr fontId="4" type="noConversion"/>
  </si>
  <si>
    <t>소  계</t>
    <phoneticPr fontId="4" type="noConversion"/>
  </si>
  <si>
    <t>6개월</t>
    <phoneticPr fontId="4" type="noConversion"/>
  </si>
  <si>
    <t xml:space="preserve">이 하 </t>
    <phoneticPr fontId="4" type="noConversion"/>
  </si>
  <si>
    <t>6개월 이하</t>
    <phoneticPr fontId="4" type="noConversion"/>
  </si>
  <si>
    <t>평  균</t>
    <phoneticPr fontId="4" type="noConversion"/>
  </si>
  <si>
    <t>구성비</t>
    <phoneticPr fontId="4" type="noConversion"/>
  </si>
  <si>
    <t xml:space="preserve">평  균 </t>
    <phoneticPr fontId="4" type="noConversion"/>
  </si>
  <si>
    <t xml:space="preserve">구성비 </t>
    <phoneticPr fontId="4" type="noConversion"/>
  </si>
  <si>
    <t>1. 재        료        비</t>
    <phoneticPr fontId="4" type="noConversion"/>
  </si>
  <si>
    <t>2. 노        무        비</t>
    <phoneticPr fontId="4" type="noConversion"/>
  </si>
  <si>
    <t xml:space="preserve"> (1) 직  접    노  무  비</t>
    <phoneticPr fontId="4" type="noConversion"/>
  </si>
  <si>
    <t xml:space="preserve">   ① 기      본       급</t>
    <phoneticPr fontId="4" type="noConversion"/>
  </si>
  <si>
    <t xml:space="preserve">   ② 제      수       당</t>
    <phoneticPr fontId="4" type="noConversion"/>
  </si>
  <si>
    <t xml:space="preserve">   ③ 상      여       금</t>
    <phoneticPr fontId="4" type="noConversion"/>
  </si>
  <si>
    <t xml:space="preserve">   ④퇴직급여충당금전입액</t>
    <phoneticPr fontId="4" type="noConversion"/>
  </si>
  <si>
    <t xml:space="preserve"> (2) 간  접    노  무  비</t>
    <phoneticPr fontId="4" type="noConversion"/>
  </si>
  <si>
    <t>3. 외        주        비</t>
    <phoneticPr fontId="4" type="noConversion"/>
  </si>
  <si>
    <t>4. 현    장     경     비</t>
    <phoneticPr fontId="4" type="noConversion"/>
  </si>
  <si>
    <t xml:space="preserve"> (1) 전       력       비</t>
    <phoneticPr fontId="4" type="noConversion"/>
  </si>
  <si>
    <t xml:space="preserve"> (2) 수  도  광   열   비</t>
    <phoneticPr fontId="4" type="noConversion"/>
  </si>
  <si>
    <t xml:space="preserve"> (3) 운      반        비</t>
    <phoneticPr fontId="4" type="noConversion"/>
  </si>
  <si>
    <t xml:space="preserve"> (4) 기    계    경    비</t>
    <phoneticPr fontId="4" type="noConversion"/>
  </si>
  <si>
    <t xml:space="preserve">   ① 중  기   임  차  료</t>
    <phoneticPr fontId="4" type="noConversion"/>
  </si>
  <si>
    <t xml:space="preserve">   ② 중기 감 가 상 각 비</t>
    <phoneticPr fontId="4" type="noConversion"/>
  </si>
  <si>
    <t xml:space="preserve">   ③ 수  선   유  지  비</t>
    <phoneticPr fontId="4" type="noConversion"/>
  </si>
  <si>
    <t xml:space="preserve">   ④ 보  관   운  반  비</t>
    <phoneticPr fontId="4" type="noConversion"/>
  </si>
  <si>
    <t xml:space="preserve">   ⑤ 기               타</t>
    <phoneticPr fontId="4" type="noConversion"/>
  </si>
  <si>
    <t xml:space="preserve"> (5) 특  허  권  사 용 료</t>
    <phoneticPr fontId="4" type="noConversion"/>
  </si>
  <si>
    <t xml:space="preserve"> (6) 기       술       료</t>
    <phoneticPr fontId="4" type="noConversion"/>
  </si>
  <si>
    <t xml:space="preserve"> (7) 연  구    개  발  비</t>
    <phoneticPr fontId="4" type="noConversion"/>
  </si>
  <si>
    <t xml:space="preserve"> (8) 품  질    관  리  비</t>
    <phoneticPr fontId="4" type="noConversion"/>
  </si>
  <si>
    <t xml:space="preserve"> (9) 가      설        비</t>
    <phoneticPr fontId="4" type="noConversion"/>
  </si>
  <si>
    <t>(10) 지  급    임  차  료</t>
    <phoneticPr fontId="4" type="noConversion"/>
  </si>
  <si>
    <t>(11) 보      험        료</t>
    <phoneticPr fontId="4" type="noConversion"/>
  </si>
  <si>
    <t>(12) 복  리    후  생  비</t>
    <phoneticPr fontId="4" type="noConversion"/>
  </si>
  <si>
    <t>(13) 보      관        비</t>
    <phoneticPr fontId="4" type="noConversion"/>
  </si>
  <si>
    <t>(14) 외  주    가  공  비</t>
    <phoneticPr fontId="4" type="noConversion"/>
  </si>
  <si>
    <t>5. 완  성  공  사  원  가</t>
    <phoneticPr fontId="4" type="noConversion"/>
  </si>
  <si>
    <t>공 사 규 모 별 원 가 계 산 서 (5)</t>
    <phoneticPr fontId="4" type="noConversion"/>
  </si>
  <si>
    <t>건          축</t>
    <phoneticPr fontId="4" type="noConversion"/>
  </si>
  <si>
    <t>건축계</t>
    <phoneticPr fontId="4" type="noConversion"/>
  </si>
  <si>
    <t xml:space="preserve">    소</t>
    <phoneticPr fontId="4" type="noConversion"/>
  </si>
  <si>
    <t>계</t>
    <phoneticPr fontId="4" type="noConversion"/>
  </si>
  <si>
    <t>공 사 규 모 별 원 가 계 산 서 (6)</t>
    <phoneticPr fontId="4" type="noConversion"/>
  </si>
  <si>
    <t>소</t>
    <phoneticPr fontId="4" type="noConversion"/>
  </si>
  <si>
    <t>12개월초과</t>
    <phoneticPr fontId="4" type="noConversion"/>
  </si>
  <si>
    <t>공 사 규 모 별 원 가 계 산 서 (7)</t>
    <phoneticPr fontId="4" type="noConversion"/>
  </si>
  <si>
    <t>산  업  환  경  설  비</t>
    <phoneticPr fontId="4" type="noConversion"/>
  </si>
  <si>
    <t>산업환경</t>
    <phoneticPr fontId="4" type="noConversion"/>
  </si>
  <si>
    <t>설비계</t>
    <phoneticPr fontId="4" type="noConversion"/>
  </si>
  <si>
    <t>공 사 규 모 별 원 가 계 산 서 (8)</t>
    <phoneticPr fontId="4" type="noConversion"/>
  </si>
  <si>
    <t>12개월</t>
    <phoneticPr fontId="4" type="noConversion"/>
  </si>
  <si>
    <t>초 과</t>
    <phoneticPr fontId="4" type="noConversion"/>
  </si>
  <si>
    <t>소계</t>
    <phoneticPr fontId="4" type="noConversion"/>
  </si>
  <si>
    <t>공 사 규 모 별 원 가 계 산 서 (9)</t>
    <phoneticPr fontId="4" type="noConversion"/>
  </si>
  <si>
    <t>산업환경설비</t>
    <phoneticPr fontId="4" type="noConversion"/>
  </si>
  <si>
    <t>조          경</t>
    <phoneticPr fontId="4" type="noConversion"/>
  </si>
  <si>
    <t>조경계</t>
    <phoneticPr fontId="4" type="noConversion"/>
  </si>
  <si>
    <t>공 사 규 모 별 원 가 계 산 서 (10)</t>
    <phoneticPr fontId="4" type="noConversion"/>
  </si>
  <si>
    <t>공 사 규 모 별 원 가 계 산 서 (11)</t>
    <phoneticPr fontId="4" type="noConversion"/>
  </si>
  <si>
    <t>300 ~ 1,000억 미만</t>
    <phoneticPr fontId="4" type="noConversion"/>
  </si>
  <si>
    <t xml:space="preserve"> </t>
    <phoneticPr fontId="4" type="noConversion"/>
  </si>
  <si>
    <t xml:space="preserve">7. 공 종 별 공 사 기 간 별 </t>
    <phoneticPr fontId="4" type="noConversion"/>
  </si>
  <si>
    <t>공기업</t>
  </si>
  <si>
    <t>공        기        업</t>
    <phoneticPr fontId="4" type="noConversion"/>
  </si>
  <si>
    <t>지 방 자치단체</t>
    <phoneticPr fontId="4" type="noConversion"/>
  </si>
  <si>
    <t>평  균</t>
    <phoneticPr fontId="4" type="noConversion"/>
  </si>
  <si>
    <t xml:space="preserve">기                       업        </t>
    <phoneticPr fontId="4" type="noConversion"/>
  </si>
  <si>
    <t>평  균</t>
    <phoneticPr fontId="4" type="noConversion"/>
  </si>
  <si>
    <t>1,000억원 미만</t>
    <phoneticPr fontId="4" type="noConversion"/>
  </si>
  <si>
    <t>구성비</t>
    <phoneticPr fontId="4" type="noConversion"/>
  </si>
  <si>
    <t xml:space="preserve">규 모 별 원 가 계 산 서 (3) </t>
    <phoneticPr fontId="4" type="noConversion"/>
  </si>
  <si>
    <t xml:space="preserve">규 모 별 원 가 계 산 서 (4) </t>
    <phoneticPr fontId="4" type="noConversion"/>
  </si>
  <si>
    <t>기 간 별 원 가 계 산 서 (3)</t>
    <phoneticPr fontId="4" type="noConversion"/>
  </si>
  <si>
    <t>소  기  업</t>
    <phoneticPr fontId="4" type="noConversion"/>
  </si>
  <si>
    <t xml:space="preserve">대          기          업 </t>
    <phoneticPr fontId="4" type="noConversion"/>
  </si>
  <si>
    <t xml:space="preserve">업          </t>
    <phoneticPr fontId="4" type="noConversion"/>
  </si>
  <si>
    <t xml:space="preserve">    소          기        업</t>
    <phoneticPr fontId="4" type="noConversion"/>
  </si>
  <si>
    <t xml:space="preserve">    소          기        업</t>
    <phoneticPr fontId="4" type="noConversion"/>
  </si>
  <si>
    <t xml:space="preserve">업       </t>
    <phoneticPr fontId="4" type="noConversion"/>
  </si>
  <si>
    <t>업</t>
    <phoneticPr fontId="4" type="noConversion"/>
  </si>
  <si>
    <t>300억 ~</t>
    <phoneticPr fontId="4" type="noConversion"/>
  </si>
  <si>
    <t>5           억           원</t>
    <phoneticPr fontId="4" type="noConversion"/>
  </si>
  <si>
    <t>~      30    억    원    미    만</t>
    <phoneticPr fontId="4" type="noConversion"/>
  </si>
  <si>
    <t>3           억           원</t>
    <phoneticPr fontId="4" type="noConversion"/>
  </si>
  <si>
    <t>~      5    억    원    미    만</t>
    <phoneticPr fontId="4" type="noConversion"/>
  </si>
  <si>
    <t>5억 ~ 30억원 미만</t>
    <phoneticPr fontId="4" type="noConversion"/>
  </si>
  <si>
    <t>3억 ~ 5 억원 미만</t>
    <phoneticPr fontId="4" type="noConversion"/>
  </si>
  <si>
    <t>3억 ~ 5 억원 미만</t>
    <phoneticPr fontId="4" type="noConversion"/>
  </si>
  <si>
    <t>5 억원 미만</t>
    <phoneticPr fontId="4" type="noConversion"/>
  </si>
  <si>
    <t>5억 ~ 30억원 미만</t>
    <phoneticPr fontId="4" type="noConversion"/>
  </si>
  <si>
    <t>3억 ~ 5 억원 미만</t>
    <phoneticPr fontId="4" type="noConversion"/>
  </si>
  <si>
    <t>3억 ~ 5 억원 미만</t>
    <phoneticPr fontId="4" type="noConversion"/>
  </si>
  <si>
    <t>3억 ~ 5 억원 미만</t>
    <phoneticPr fontId="4" type="noConversion"/>
  </si>
  <si>
    <t>3억 ~ 50억 미만</t>
    <phoneticPr fontId="4" type="noConversion"/>
  </si>
  <si>
    <t>3억 ~ 50억 미만</t>
    <phoneticPr fontId="4" type="noConversion"/>
  </si>
  <si>
    <t xml:space="preserve">3억 ~ 5억원 미만 </t>
    <phoneticPr fontId="4" type="noConversion"/>
  </si>
  <si>
    <t>~      50    억    원    미    만</t>
    <phoneticPr fontId="4" type="noConversion"/>
  </si>
  <si>
    <t>30          억           원</t>
    <phoneticPr fontId="4" type="noConversion"/>
  </si>
  <si>
    <t>3          억           원</t>
    <phoneticPr fontId="4" type="noConversion"/>
  </si>
  <si>
    <t>3억 ~ 50 억원 미만</t>
    <phoneticPr fontId="4" type="noConversion"/>
  </si>
  <si>
    <t xml:space="preserve">3억 ~ </t>
    <phoneticPr fontId="4" type="noConversion"/>
  </si>
  <si>
    <t>3억 ~ 50 억원 미만</t>
    <phoneticPr fontId="4" type="noConversion"/>
  </si>
  <si>
    <t>50억 ~ 300억원 미만</t>
    <phoneticPr fontId="4" type="noConversion"/>
  </si>
  <si>
    <t>30억 ~ 50억원 미만</t>
    <phoneticPr fontId="4" type="noConversion"/>
  </si>
  <si>
    <t>(15) 산업 안전 보건 관리비</t>
    <phoneticPr fontId="4" type="noConversion"/>
  </si>
  <si>
    <t>(24) 안  전    관  리  비</t>
    <phoneticPr fontId="4" type="noConversion"/>
  </si>
  <si>
    <t>(15) 산업 안전 보건 관리비</t>
  </si>
  <si>
    <t>(16) 소   모     품    비</t>
  </si>
  <si>
    <t>(17) 여비. 교통비. 통신비</t>
  </si>
  <si>
    <t>(18) 세  금   과   공  과</t>
  </si>
  <si>
    <t xml:space="preserve"> (19) 폐 기 물    처 리 비 </t>
  </si>
  <si>
    <t>(20) 도  서    인  쇄  비</t>
  </si>
  <si>
    <t>(21) 지  급    수  수  료</t>
  </si>
  <si>
    <t>(22) 환  경    보  전  비</t>
  </si>
  <si>
    <t>(23) 보      상        비</t>
  </si>
  <si>
    <t>(24) 안  전    관  리  비</t>
  </si>
  <si>
    <t>(25) 퇴 직 공 제 부 금 비</t>
  </si>
  <si>
    <t>(26) 기  타   법 정 경 비</t>
  </si>
  <si>
    <t>(27) 감  가   상  각   비</t>
  </si>
  <si>
    <t>(28) 하  자   보  수   비</t>
  </si>
  <si>
    <t>(29) 현  장   관  리   비</t>
  </si>
  <si>
    <t>Ⅲ. 2024년도  완성공사원가통계</t>
    <phoneticPr fontId="4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</si>
</sst>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3">
    <numFmt numFmtId="41" formatCode="_-* #,##0_-;\-* #,##0_-;_-* &quot;-&quot;_-;_-@_-"/>
    <numFmt numFmtId="43" formatCode="_-* #,##0.00_-;\-* #,##0.00_-;_-* &quot;-&quot;??_-;_-@_-"/>
    <numFmt numFmtId="176" formatCode="#,##0_ "/>
    <numFmt numFmtId="177" formatCode="0.00_ "/>
    <numFmt numFmtId="178" formatCode="#,##0.00_);[Red]\(#,##0.00\)"/>
    <numFmt numFmtId="179" formatCode="0.00_);[Red]\(0.00\)"/>
    <numFmt numFmtId="180" formatCode="#,##0.00_ "/>
    <numFmt numFmtId="181" formatCode="#,##0_);[Red]\(#,##0\)"/>
    <numFmt numFmtId="182" formatCode="#,##0_ ;[Red]\-#,##0\ "/>
    <numFmt numFmtId="183" formatCode="0.00_ ;[Red]\-0.00\ "/>
    <numFmt numFmtId="184" formatCode="#,##0.00_ ;[Red]\-#,##0.00\ "/>
    <numFmt numFmtId="185" formatCode="#,##0.000_ "/>
    <numFmt numFmtId="186" formatCode="#,##0,"/>
  </numFmts>
  <fonts count="21" x14ac:knownFonts="1">
    <font>
      <sz val="11"/>
      <name val="돋움"/>
      <family val="3"/>
      <charset val="129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name val="돋움"/>
      <family val="3"/>
      <charset val="129"/>
    </font>
    <font>
      <sz val="8"/>
      <name val="돋움"/>
      <family val="3"/>
      <charset val="129"/>
    </font>
    <font>
      <sz val="16"/>
      <name val="바탕체"/>
      <family val="1"/>
      <charset val="129"/>
    </font>
    <font>
      <sz val="8"/>
      <name val="바탕체"/>
      <family val="1"/>
      <charset val="129"/>
    </font>
    <font>
      <b/>
      <sz val="14"/>
      <name val="바탕체"/>
      <family val="1"/>
      <charset val="129"/>
    </font>
    <font>
      <b/>
      <sz val="22"/>
      <name val="돋움"/>
      <family val="3"/>
      <charset val="129"/>
    </font>
    <font>
      <sz val="10"/>
      <name val="Arial"/>
      <family val="2"/>
    </font>
    <font>
      <sz val="8"/>
      <name val="굴림"/>
      <family val="3"/>
      <charset val="129"/>
    </font>
    <font>
      <sz val="11"/>
      <name val="바탕체"/>
      <family val="1"/>
      <charset val="129"/>
    </font>
    <font>
      <sz val="8"/>
      <name val="맑은 고딕"/>
      <family val="3"/>
      <charset val="129"/>
    </font>
    <font>
      <sz val="9"/>
      <name val="바탕체"/>
      <family val="1"/>
      <charset val="129"/>
    </font>
    <font>
      <sz val="8"/>
      <name val="바탕"/>
      <family val="1"/>
      <charset val="129"/>
    </font>
    <font>
      <b/>
      <sz val="9"/>
      <color indexed="81"/>
      <name val="Tahoma"/>
      <family val="2"/>
    </font>
    <font>
      <b/>
      <sz val="9"/>
      <color indexed="81"/>
      <name val="돋움"/>
      <family val="3"/>
      <charset val="129"/>
    </font>
    <font>
      <sz val="11"/>
      <color theme="1"/>
      <name val="돋움"/>
      <family val="3"/>
      <charset val="129"/>
    </font>
    <font>
      <sz val="8"/>
      <color theme="1"/>
      <name val="맑은 고딕"/>
      <family val="3"/>
      <charset val="129"/>
      <scheme val="minor"/>
    </font>
    <font>
      <sz val="8"/>
      <name val="맑은 고딕"/>
      <family val="3"/>
      <charset val="129"/>
      <scheme val="major"/>
    </font>
    <font>
      <sz val="8"/>
      <name val="맑은 고딕"/>
      <family val="3"/>
      <charset val="129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FFFFCC"/>
      </patternFill>
    </fill>
  </fills>
  <borders count="14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</borders>
  <cellStyleXfs count="21">
    <xf numFmtId="0" fontId="0" fillId="0" borderId="0">
      <alignment vertical="center"/>
    </xf>
    <xf numFmtId="9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17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/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0" fontId="1" fillId="0" borderId="0">
      <alignment vertical="center"/>
    </xf>
    <xf numFmtId="9" fontId="1" fillId="0" borderId="0" applyFont="0" applyFill="0" applyBorder="0" applyAlignment="0" applyProtection="0">
      <alignment vertical="center"/>
    </xf>
    <xf numFmtId="0" fontId="1" fillId="5" borderId="13" applyNumberFormat="0" applyFont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</cellStyleXfs>
  <cellXfs count="403">
    <xf numFmtId="0" fontId="0" fillId="0" borderId="0" xfId="0">
      <alignment vertical="center"/>
    </xf>
    <xf numFmtId="0" fontId="0" fillId="0" borderId="0" xfId="0" applyFill="1">
      <alignment vertical="center"/>
    </xf>
    <xf numFmtId="176" fontId="0" fillId="0" borderId="0" xfId="0" applyNumberFormat="1" applyFill="1">
      <alignment vertical="center"/>
    </xf>
    <xf numFmtId="181" fontId="5" fillId="2" borderId="0" xfId="2" applyNumberFormat="1" applyFont="1" applyFill="1" applyAlignment="1">
      <alignment horizontal="center" vertical="center" shrinkToFit="1"/>
    </xf>
    <xf numFmtId="181" fontId="5" fillId="2" borderId="3" xfId="2" applyNumberFormat="1" applyFont="1" applyFill="1" applyBorder="1" applyAlignment="1">
      <alignment horizontal="center" vertical="center" shrinkToFit="1"/>
    </xf>
    <xf numFmtId="181" fontId="6" fillId="2" borderId="6" xfId="2" applyNumberFormat="1" applyFont="1" applyFill="1" applyBorder="1" applyAlignment="1">
      <alignment horizontal="center" vertical="center" shrinkToFit="1"/>
    </xf>
    <xf numFmtId="181" fontId="4" fillId="2" borderId="3" xfId="2" applyNumberFormat="1" applyFont="1" applyFill="1" applyBorder="1" applyAlignment="1" applyProtection="1">
      <alignment shrinkToFit="1"/>
      <protection locked="0"/>
    </xf>
    <xf numFmtId="181" fontId="3" fillId="2" borderId="0" xfId="2" applyNumberFormat="1" applyFont="1" applyFill="1">
      <alignment vertical="center"/>
    </xf>
    <xf numFmtId="0" fontId="0" fillId="2" borderId="0" xfId="0" applyFill="1">
      <alignment vertical="center"/>
    </xf>
    <xf numFmtId="176" fontId="5" fillId="2" borderId="0" xfId="0" applyNumberFormat="1" applyFont="1" applyFill="1" applyAlignment="1">
      <alignment horizontal="center" vertical="center" shrinkToFit="1"/>
    </xf>
    <xf numFmtId="181" fontId="5" fillId="2" borderId="0" xfId="0" applyNumberFormat="1" applyFont="1" applyFill="1" applyAlignment="1">
      <alignment horizontal="center" vertical="center" shrinkToFit="1"/>
    </xf>
    <xf numFmtId="181" fontId="5" fillId="2" borderId="3" xfId="0" applyNumberFormat="1" applyFont="1" applyFill="1" applyBorder="1" applyAlignment="1">
      <alignment horizontal="center" vertical="center" shrinkToFit="1"/>
    </xf>
    <xf numFmtId="176" fontId="6" fillId="2" borderId="6" xfId="0" applyNumberFormat="1" applyFont="1" applyFill="1" applyBorder="1" applyAlignment="1">
      <alignment horizontal="center" vertical="center" shrinkToFit="1"/>
    </xf>
    <xf numFmtId="181" fontId="6" fillId="2" borderId="8" xfId="2" applyNumberFormat="1" applyFont="1" applyFill="1" applyBorder="1" applyAlignment="1">
      <alignment horizontal="center" vertical="center" shrinkToFit="1"/>
    </xf>
    <xf numFmtId="181" fontId="6" fillId="2" borderId="6" xfId="0" applyNumberFormat="1" applyFont="1" applyFill="1" applyBorder="1" applyAlignment="1">
      <alignment horizontal="center" vertical="center" shrinkToFit="1"/>
    </xf>
    <xf numFmtId="176" fontId="18" fillId="0" borderId="0" xfId="7" applyNumberFormat="1" applyFont="1" applyFill="1">
      <alignment vertical="center"/>
    </xf>
    <xf numFmtId="180" fontId="18" fillId="0" borderId="0" xfId="7" applyNumberFormat="1" applyFont="1" applyFill="1">
      <alignment vertical="center"/>
    </xf>
    <xf numFmtId="181" fontId="4" fillId="2" borderId="3" xfId="0" applyNumberFormat="1" applyFont="1" applyFill="1" applyBorder="1" applyAlignment="1" applyProtection="1">
      <alignment shrinkToFit="1"/>
      <protection locked="0"/>
    </xf>
    <xf numFmtId="181" fontId="0" fillId="2" borderId="0" xfId="0" applyNumberFormat="1" applyFill="1">
      <alignment vertical="center"/>
    </xf>
    <xf numFmtId="176" fontId="4" fillId="2" borderId="3" xfId="0" applyNumberFormat="1" applyFont="1" applyFill="1" applyBorder="1" applyAlignment="1" applyProtection="1">
      <alignment shrinkToFit="1"/>
      <protection locked="0"/>
    </xf>
    <xf numFmtId="179" fontId="5" fillId="2" borderId="0" xfId="0" applyNumberFormat="1" applyFont="1" applyFill="1" applyAlignment="1">
      <alignment horizontal="center" vertical="center"/>
    </xf>
    <xf numFmtId="179" fontId="5" fillId="2" borderId="3" xfId="0" applyNumberFormat="1" applyFont="1" applyFill="1" applyBorder="1" applyAlignment="1">
      <alignment horizontal="center" vertical="center"/>
    </xf>
    <xf numFmtId="179" fontId="18" fillId="2" borderId="0" xfId="1" applyNumberFormat="1" applyFont="1" applyFill="1">
      <alignment vertical="center"/>
    </xf>
    <xf numFmtId="180" fontId="18" fillId="2" borderId="0" xfId="5" applyNumberFormat="1" applyFont="1" applyFill="1">
      <alignment vertical="center"/>
    </xf>
    <xf numFmtId="179" fontId="4" fillId="2" borderId="3" xfId="0" applyNumberFormat="1" applyFont="1" applyFill="1" applyBorder="1" applyAlignment="1" applyProtection="1">
      <alignment shrinkToFit="1"/>
      <protection locked="0"/>
    </xf>
    <xf numFmtId="179" fontId="0" fillId="2" borderId="0" xfId="0" applyNumberFormat="1" applyFill="1">
      <alignment vertical="center"/>
    </xf>
    <xf numFmtId="183" fontId="3" fillId="2" borderId="0" xfId="5" applyNumberFormat="1" applyFont="1" applyFill="1">
      <alignment vertical="center"/>
    </xf>
    <xf numFmtId="183" fontId="5" fillId="2" borderId="0" xfId="5" applyNumberFormat="1" applyFont="1" applyFill="1" applyAlignment="1">
      <alignment horizontal="center" vertical="center"/>
    </xf>
    <xf numFmtId="183" fontId="5" fillId="2" borderId="3" xfId="5" applyNumberFormat="1" applyFont="1" applyFill="1" applyBorder="1" applyAlignment="1">
      <alignment horizontal="center" vertical="center"/>
    </xf>
    <xf numFmtId="183" fontId="6" fillId="2" borderId="5" xfId="5" applyNumberFormat="1" applyFont="1" applyFill="1" applyBorder="1" applyAlignment="1">
      <alignment horizontal="center" vertical="center"/>
    </xf>
    <xf numFmtId="180" fontId="18" fillId="2" borderId="0" xfId="7" applyNumberFormat="1" applyFont="1" applyFill="1">
      <alignment vertical="center"/>
    </xf>
    <xf numFmtId="183" fontId="4" fillId="2" borderId="3" xfId="5" applyNumberFormat="1" applyFont="1" applyFill="1" applyBorder="1" applyAlignment="1" applyProtection="1">
      <alignment shrinkToFit="1"/>
      <protection locked="0"/>
    </xf>
    <xf numFmtId="182" fontId="6" fillId="0" borderId="4" xfId="6" applyNumberFormat="1" applyFont="1" applyFill="1" applyBorder="1" applyAlignment="1">
      <alignment horizontal="center" vertical="center" shrinkToFit="1"/>
    </xf>
    <xf numFmtId="183" fontId="6" fillId="0" borderId="5" xfId="6" applyNumberFormat="1" applyFont="1" applyFill="1" applyBorder="1" applyAlignment="1">
      <alignment horizontal="center" vertical="center"/>
    </xf>
    <xf numFmtId="182" fontId="6" fillId="0" borderId="6" xfId="6" applyNumberFormat="1" applyFont="1" applyFill="1" applyBorder="1" applyAlignment="1">
      <alignment horizontal="center" vertical="center" shrinkToFit="1"/>
    </xf>
    <xf numFmtId="183" fontId="6" fillId="0" borderId="6" xfId="6" applyNumberFormat="1" applyFont="1" applyFill="1" applyBorder="1" applyAlignment="1">
      <alignment horizontal="center" vertical="center"/>
    </xf>
    <xf numFmtId="183" fontId="6" fillId="0" borderId="4" xfId="6" applyNumberFormat="1" applyFont="1" applyFill="1" applyBorder="1" applyAlignment="1">
      <alignment horizontal="center" vertical="center"/>
    </xf>
    <xf numFmtId="177" fontId="5" fillId="2" borderId="0" xfId="11" applyNumberFormat="1" applyFont="1" applyFill="1" applyAlignment="1">
      <alignment horizontal="center" vertical="center"/>
    </xf>
    <xf numFmtId="177" fontId="5" fillId="2" borderId="3" xfId="11" applyNumberFormat="1" applyFont="1" applyFill="1" applyBorder="1" applyAlignment="1">
      <alignment horizontal="center" vertical="center"/>
    </xf>
    <xf numFmtId="183" fontId="6" fillId="0" borderId="8" xfId="6" applyNumberFormat="1" applyFont="1" applyFill="1" applyBorder="1" applyAlignment="1">
      <alignment horizontal="center" vertical="center"/>
    </xf>
    <xf numFmtId="184" fontId="4" fillId="2" borderId="0" xfId="11" applyNumberFormat="1" applyFont="1" applyFill="1" applyAlignment="1" applyProtection="1">
      <alignment shrinkToFit="1"/>
      <protection locked="0"/>
    </xf>
    <xf numFmtId="184" fontId="4" fillId="2" borderId="9" xfId="11" applyNumberFormat="1" applyFont="1" applyFill="1" applyBorder="1" applyAlignment="1" applyProtection="1">
      <alignment shrinkToFit="1"/>
      <protection locked="0"/>
    </xf>
    <xf numFmtId="0" fontId="5" fillId="0" borderId="0" xfId="12" applyFont="1" applyFill="1" applyAlignment="1">
      <alignment horizontal="center" vertical="center"/>
    </xf>
    <xf numFmtId="182" fontId="5" fillId="0" borderId="0" xfId="12" applyNumberFormat="1" applyFont="1" applyFill="1" applyAlignment="1">
      <alignment horizontal="center" vertical="center" shrinkToFit="1"/>
    </xf>
    <xf numFmtId="183" fontId="5" fillId="0" borderId="0" xfId="12" applyNumberFormat="1" applyFont="1" applyFill="1" applyAlignment="1">
      <alignment horizontal="center" vertical="center"/>
    </xf>
    <xf numFmtId="182" fontId="5" fillId="0" borderId="0" xfId="13" applyNumberFormat="1" applyFont="1" applyFill="1" applyAlignment="1">
      <alignment horizontal="center" vertical="center" shrinkToFit="1"/>
    </xf>
    <xf numFmtId="183" fontId="5" fillId="0" borderId="0" xfId="13" applyNumberFormat="1" applyFont="1" applyFill="1" applyAlignment="1">
      <alignment horizontal="center" vertical="center"/>
    </xf>
    <xf numFmtId="183" fontId="0" fillId="0" borderId="0" xfId="13" applyNumberFormat="1" applyFont="1" applyFill="1">
      <alignment vertical="center"/>
    </xf>
    <xf numFmtId="0" fontId="0" fillId="0" borderId="0" xfId="12" applyFont="1" applyFill="1">
      <alignment vertical="center"/>
    </xf>
    <xf numFmtId="0" fontId="5" fillId="0" borderId="0" xfId="12" applyFont="1" applyFill="1" applyBorder="1" applyAlignment="1">
      <alignment horizontal="center" vertical="center"/>
    </xf>
    <xf numFmtId="182" fontId="5" fillId="0" borderId="3" xfId="12" applyNumberFormat="1" applyFont="1" applyFill="1" applyBorder="1" applyAlignment="1">
      <alignment horizontal="center" vertical="center" shrinkToFit="1"/>
    </xf>
    <xf numFmtId="183" fontId="5" fillId="0" borderId="3" xfId="12" applyNumberFormat="1" applyFont="1" applyFill="1" applyBorder="1" applyAlignment="1">
      <alignment horizontal="center" vertical="center"/>
    </xf>
    <xf numFmtId="182" fontId="5" fillId="0" borderId="3" xfId="13" applyNumberFormat="1" applyFont="1" applyFill="1" applyBorder="1" applyAlignment="1">
      <alignment horizontal="center" vertical="center" shrinkToFit="1"/>
    </xf>
    <xf numFmtId="183" fontId="5" fillId="0" borderId="3" xfId="13" applyNumberFormat="1" applyFont="1" applyFill="1" applyBorder="1" applyAlignment="1">
      <alignment horizontal="center" vertical="center"/>
    </xf>
    <xf numFmtId="182" fontId="6" fillId="0" borderId="5" xfId="6" applyNumberFormat="1" applyFont="1" applyFill="1" applyBorder="1" applyAlignment="1">
      <alignment horizontal="center" vertical="center" shrinkToFit="1"/>
    </xf>
    <xf numFmtId="183" fontId="6" fillId="0" borderId="5" xfId="4" applyNumberFormat="1" applyFont="1" applyFill="1" applyBorder="1" applyAlignment="1">
      <alignment horizontal="center" vertical="center"/>
    </xf>
    <xf numFmtId="182" fontId="6" fillId="0" borderId="8" xfId="4" applyNumberFormat="1" applyFont="1" applyFill="1" applyBorder="1" applyAlignment="1">
      <alignment horizontal="center" vertical="center" shrinkToFit="1"/>
    </xf>
    <xf numFmtId="0" fontId="6" fillId="0" borderId="1" xfId="12" applyFont="1" applyFill="1" applyBorder="1" applyAlignment="1">
      <alignment horizontal="center" vertical="center"/>
    </xf>
    <xf numFmtId="0" fontId="6" fillId="0" borderId="1" xfId="12" quotePrefix="1" applyFont="1" applyFill="1" applyBorder="1" applyAlignment="1">
      <alignment horizontal="center" vertical="center"/>
    </xf>
    <xf numFmtId="0" fontId="6" fillId="0" borderId="2" xfId="12" applyFont="1" applyFill="1" applyBorder="1" applyAlignment="1">
      <alignment horizontal="center" vertical="center"/>
    </xf>
    <xf numFmtId="182" fontId="4" fillId="0" borderId="7" xfId="12" applyNumberFormat="1" applyFont="1" applyFill="1" applyBorder="1" applyAlignment="1" applyProtection="1">
      <alignment shrinkToFit="1"/>
      <protection locked="0"/>
    </xf>
    <xf numFmtId="183" fontId="4" fillId="0" borderId="3" xfId="12" applyNumberFormat="1" applyFont="1" applyFill="1" applyBorder="1" applyAlignment="1" applyProtection="1">
      <alignment shrinkToFit="1"/>
      <protection locked="0"/>
    </xf>
    <xf numFmtId="182" fontId="4" fillId="0" borderId="3" xfId="12" applyNumberFormat="1" applyFont="1" applyFill="1" applyBorder="1" applyAlignment="1" applyProtection="1">
      <alignment shrinkToFit="1"/>
      <protection locked="0"/>
    </xf>
    <xf numFmtId="182" fontId="4" fillId="0" borderId="3" xfId="13" applyNumberFormat="1" applyFont="1" applyFill="1" applyBorder="1" applyAlignment="1" applyProtection="1">
      <alignment shrinkToFit="1"/>
      <protection locked="0"/>
    </xf>
    <xf numFmtId="183" fontId="4" fillId="0" borderId="3" xfId="13" applyNumberFormat="1" applyFont="1" applyFill="1" applyBorder="1" applyAlignment="1" applyProtection="1">
      <alignment shrinkToFit="1"/>
      <protection locked="0"/>
    </xf>
    <xf numFmtId="182" fontId="0" fillId="0" borderId="0" xfId="12" applyNumberFormat="1" applyFont="1" applyFill="1">
      <alignment vertical="center"/>
    </xf>
    <xf numFmtId="183" fontId="0" fillId="0" borderId="0" xfId="12" applyNumberFormat="1" applyFont="1" applyFill="1">
      <alignment vertical="center"/>
    </xf>
    <xf numFmtId="182" fontId="0" fillId="0" borderId="0" xfId="13" applyNumberFormat="1" applyFont="1" applyFill="1">
      <alignment vertical="center"/>
    </xf>
    <xf numFmtId="0" fontId="5" fillId="2" borderId="0" xfId="0" applyFont="1" applyFill="1" applyAlignment="1">
      <alignment horizontal="center" vertical="center"/>
    </xf>
    <xf numFmtId="0" fontId="5" fillId="2" borderId="0" xfId="0" applyFont="1" applyFill="1" applyBorder="1" applyAlignment="1">
      <alignment horizontal="center" vertical="center"/>
    </xf>
    <xf numFmtId="176" fontId="5" fillId="2" borderId="3" xfId="0" applyNumberFormat="1" applyFont="1" applyFill="1" applyBorder="1" applyAlignment="1">
      <alignment horizontal="center" vertical="center" shrinkToFit="1"/>
    </xf>
    <xf numFmtId="176" fontId="6" fillId="2" borderId="4" xfId="0" applyNumberFormat="1" applyFont="1" applyFill="1" applyBorder="1" applyAlignment="1">
      <alignment horizontal="center" vertical="center" shrinkToFit="1"/>
    </xf>
    <xf numFmtId="177" fontId="6" fillId="2" borderId="5" xfId="0" applyNumberFormat="1" applyFont="1" applyFill="1" applyBorder="1" applyAlignment="1">
      <alignment horizontal="center" vertical="center"/>
    </xf>
    <xf numFmtId="177" fontId="6" fillId="2" borderId="4" xfId="0" applyNumberFormat="1" applyFont="1" applyFill="1" applyBorder="1" applyAlignment="1">
      <alignment horizontal="center" vertical="center" shrinkToFit="1"/>
    </xf>
    <xf numFmtId="177" fontId="6" fillId="2" borderId="6" xfId="0" applyNumberFormat="1" applyFont="1" applyFill="1" applyBorder="1" applyAlignment="1">
      <alignment horizontal="center" vertical="center"/>
    </xf>
    <xf numFmtId="177" fontId="6" fillId="2" borderId="5" xfId="0" applyNumberFormat="1" applyFont="1" applyFill="1" applyBorder="1" applyAlignment="1">
      <alignment horizontal="center" vertical="center" shrinkToFit="1"/>
    </xf>
    <xf numFmtId="177" fontId="6" fillId="2" borderId="5" xfId="2" applyNumberFormat="1" applyFont="1" applyFill="1" applyBorder="1" applyAlignment="1">
      <alignment horizontal="center" vertical="center"/>
    </xf>
    <xf numFmtId="176" fontId="6" fillId="2" borderId="8" xfId="2" applyNumberFormat="1" applyFont="1" applyFill="1" applyBorder="1" applyAlignment="1">
      <alignment horizontal="center" vertical="center" shrinkToFit="1"/>
    </xf>
    <xf numFmtId="177" fontId="6" fillId="2" borderId="4" xfId="0" applyNumberFormat="1" applyFont="1" applyFill="1" applyBorder="1" applyAlignment="1">
      <alignment horizontal="center" vertical="center"/>
    </xf>
    <xf numFmtId="179" fontId="6" fillId="2" borderId="5" xfId="0" applyNumberFormat="1" applyFont="1" applyFill="1" applyBorder="1" applyAlignment="1">
      <alignment horizontal="center" vertical="center"/>
    </xf>
    <xf numFmtId="179" fontId="6" fillId="2" borderId="6" xfId="0" applyNumberFormat="1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/>
    </xf>
    <xf numFmtId="0" fontId="6" fillId="2" borderId="1" xfId="0" quotePrefix="1" applyFont="1" applyFill="1" applyBorder="1" applyAlignment="1">
      <alignment horizontal="center" vertical="center"/>
    </xf>
    <xf numFmtId="176" fontId="0" fillId="2" borderId="0" xfId="0" applyNumberFormat="1" applyFill="1">
      <alignment vertical="center"/>
    </xf>
    <xf numFmtId="0" fontId="6" fillId="2" borderId="2" xfId="0" applyFont="1" applyFill="1" applyBorder="1" applyAlignment="1">
      <alignment horizontal="center" vertical="center"/>
    </xf>
    <xf numFmtId="176" fontId="4" fillId="2" borderId="7" xfId="0" applyNumberFormat="1" applyFont="1" applyFill="1" applyBorder="1" applyAlignment="1" applyProtection="1">
      <alignment shrinkToFit="1"/>
      <protection locked="0"/>
    </xf>
    <xf numFmtId="179" fontId="6" fillId="2" borderId="4" xfId="0" applyNumberFormat="1" applyFont="1" applyFill="1" applyBorder="1" applyAlignment="1">
      <alignment horizontal="center" vertical="center"/>
    </xf>
    <xf numFmtId="176" fontId="6" fillId="2" borderId="6" xfId="2" applyNumberFormat="1" applyFont="1" applyFill="1" applyBorder="1" applyAlignment="1">
      <alignment horizontal="center" vertical="center" shrinkToFit="1"/>
    </xf>
    <xf numFmtId="176" fontId="6" fillId="2" borderId="8" xfId="0" applyNumberFormat="1" applyFont="1" applyFill="1" applyBorder="1" applyAlignment="1">
      <alignment horizontal="center" vertical="center" shrinkToFit="1"/>
    </xf>
    <xf numFmtId="177" fontId="5" fillId="2" borderId="0" xfId="0" applyNumberFormat="1" applyFont="1" applyFill="1" applyAlignment="1">
      <alignment horizontal="center" vertical="center"/>
    </xf>
    <xf numFmtId="177" fontId="5" fillId="2" borderId="3" xfId="0" applyNumberFormat="1" applyFont="1" applyFill="1" applyBorder="1" applyAlignment="1">
      <alignment horizontal="center" vertical="center"/>
    </xf>
    <xf numFmtId="178" fontId="4" fillId="2" borderId="3" xfId="0" applyNumberFormat="1" applyFont="1" applyFill="1" applyBorder="1" applyAlignment="1" applyProtection="1">
      <alignment shrinkToFit="1"/>
      <protection locked="0"/>
    </xf>
    <xf numFmtId="176" fontId="5" fillId="2" borderId="0" xfId="0" applyNumberFormat="1" applyFont="1" applyFill="1" applyBorder="1" applyAlignment="1">
      <alignment horizontal="center" vertical="center" shrinkToFit="1"/>
    </xf>
    <xf numFmtId="179" fontId="5" fillId="2" borderId="0" xfId="0" applyNumberFormat="1" applyFont="1" applyFill="1" applyBorder="1" applyAlignment="1">
      <alignment horizontal="center" vertical="center"/>
    </xf>
    <xf numFmtId="0" fontId="0" fillId="2" borderId="9" xfId="0" applyFill="1" applyBorder="1" applyAlignment="1">
      <alignment vertical="center"/>
    </xf>
    <xf numFmtId="176" fontId="6" fillId="2" borderId="3" xfId="2" applyNumberFormat="1" applyFont="1" applyFill="1" applyBorder="1" applyAlignment="1">
      <alignment horizontal="center" vertical="center" shrinkToFit="1"/>
    </xf>
    <xf numFmtId="179" fontId="6" fillId="2" borderId="3" xfId="0" applyNumberFormat="1" applyFont="1" applyFill="1" applyBorder="1" applyAlignment="1">
      <alignment horizontal="center" vertical="center"/>
    </xf>
    <xf numFmtId="176" fontId="6" fillId="2" borderId="3" xfId="0" applyNumberFormat="1" applyFont="1" applyFill="1" applyBorder="1" applyAlignment="1">
      <alignment horizontal="center" vertical="center" shrinkToFit="1"/>
    </xf>
    <xf numFmtId="176" fontId="18" fillId="2" borderId="0" xfId="0" applyNumberFormat="1" applyFont="1" applyFill="1" applyBorder="1">
      <alignment vertical="center"/>
    </xf>
    <xf numFmtId="180" fontId="18" fillId="2" borderId="0" xfId="0" applyNumberFormat="1" applyFont="1" applyFill="1" applyBorder="1">
      <alignment vertical="center"/>
    </xf>
    <xf numFmtId="176" fontId="18" fillId="2" borderId="0" xfId="2" applyNumberFormat="1" applyFont="1" applyFill="1" applyBorder="1">
      <alignment vertical="center"/>
    </xf>
    <xf numFmtId="179" fontId="18" fillId="2" borderId="0" xfId="1" applyNumberFormat="1" applyFont="1" applyFill="1" applyBorder="1">
      <alignment vertical="center"/>
    </xf>
    <xf numFmtId="176" fontId="18" fillId="2" borderId="0" xfId="0" applyNumberFormat="1" applyFont="1" applyFill="1">
      <alignment vertical="center"/>
    </xf>
    <xf numFmtId="180" fontId="18" fillId="2" borderId="0" xfId="0" applyNumberFormat="1" applyFont="1" applyFill="1">
      <alignment vertical="center"/>
    </xf>
    <xf numFmtId="176" fontId="18" fillId="2" borderId="0" xfId="2" applyNumberFormat="1" applyFont="1" applyFill="1">
      <alignment vertical="center"/>
    </xf>
    <xf numFmtId="181" fontId="6" fillId="2" borderId="4" xfId="2" applyNumberFormat="1" applyFont="1" applyFill="1" applyBorder="1" applyAlignment="1">
      <alignment horizontal="center" vertical="center" shrinkToFit="1"/>
    </xf>
    <xf numFmtId="179" fontId="6" fillId="2" borderId="5" xfId="2" applyNumberFormat="1" applyFont="1" applyFill="1" applyBorder="1" applyAlignment="1">
      <alignment horizontal="center" vertical="center"/>
    </xf>
    <xf numFmtId="179" fontId="18" fillId="2" borderId="0" xfId="3" applyNumberFormat="1" applyFont="1" applyFill="1">
      <alignment vertical="center"/>
    </xf>
    <xf numFmtId="179" fontId="10" fillId="2" borderId="0" xfId="0" applyNumberFormat="1" applyFont="1" applyFill="1" applyAlignment="1" applyProtection="1">
      <alignment horizontal="right" vertical="center" shrinkToFit="1"/>
      <protection locked="0"/>
    </xf>
    <xf numFmtId="181" fontId="4" fillId="2" borderId="7" xfId="2" applyNumberFormat="1" applyFont="1" applyFill="1" applyBorder="1" applyAlignment="1" applyProtection="1">
      <alignment shrinkToFit="1"/>
      <protection locked="0"/>
    </xf>
    <xf numFmtId="181" fontId="0" fillId="2" borderId="0" xfId="2" applyNumberFormat="1" applyFont="1" applyFill="1">
      <alignment vertical="center"/>
    </xf>
    <xf numFmtId="43" fontId="18" fillId="2" borderId="0" xfId="3" applyNumberFormat="1" applyFont="1" applyFill="1">
      <alignment vertical="center"/>
    </xf>
    <xf numFmtId="41" fontId="0" fillId="2" borderId="0" xfId="0" applyNumberFormat="1" applyFill="1">
      <alignment vertical="center"/>
    </xf>
    <xf numFmtId="3" fontId="18" fillId="2" borderId="0" xfId="5" applyNumberFormat="1" applyFont="1" applyFill="1">
      <alignment vertical="center"/>
    </xf>
    <xf numFmtId="185" fontId="0" fillId="2" borderId="0" xfId="2" applyNumberFormat="1" applyFont="1" applyFill="1">
      <alignment vertical="center"/>
    </xf>
    <xf numFmtId="41" fontId="0" fillId="2" borderId="0" xfId="2" applyFont="1" applyFill="1">
      <alignment vertical="center"/>
    </xf>
    <xf numFmtId="179" fontId="18" fillId="2" borderId="0" xfId="1" applyNumberFormat="1" applyFont="1" applyFill="1" applyAlignment="1">
      <alignment vertical="center" wrapText="1"/>
    </xf>
    <xf numFmtId="183" fontId="5" fillId="2" borderId="0" xfId="0" applyNumberFormat="1" applyFont="1" applyFill="1" applyAlignment="1">
      <alignment horizontal="center" vertical="center"/>
    </xf>
    <xf numFmtId="183" fontId="5" fillId="2" borderId="3" xfId="0" applyNumberFormat="1" applyFont="1" applyFill="1" applyBorder="1" applyAlignment="1">
      <alignment horizontal="center" vertical="center"/>
    </xf>
    <xf numFmtId="183" fontId="6" fillId="2" borderId="5" xfId="0" applyNumberFormat="1" applyFont="1" applyFill="1" applyBorder="1" applyAlignment="1">
      <alignment horizontal="center" vertical="center"/>
    </xf>
    <xf numFmtId="183" fontId="6" fillId="2" borderId="6" xfId="0" applyNumberFormat="1" applyFont="1" applyFill="1" applyBorder="1" applyAlignment="1">
      <alignment horizontal="center" vertical="center"/>
    </xf>
    <xf numFmtId="183" fontId="4" fillId="2" borderId="3" xfId="0" applyNumberFormat="1" applyFont="1" applyFill="1" applyBorder="1" applyAlignment="1" applyProtection="1">
      <alignment shrinkToFit="1"/>
      <protection locked="0"/>
    </xf>
    <xf numFmtId="183" fontId="0" fillId="2" borderId="0" xfId="0" applyNumberFormat="1" applyFill="1">
      <alignment vertical="center"/>
    </xf>
    <xf numFmtId="183" fontId="5" fillId="2" borderId="0" xfId="0" applyNumberFormat="1" applyFont="1" applyFill="1" applyBorder="1" applyAlignment="1">
      <alignment horizontal="center" vertical="center"/>
    </xf>
    <xf numFmtId="183" fontId="6" fillId="2" borderId="5" xfId="2" applyNumberFormat="1" applyFont="1" applyFill="1" applyBorder="1" applyAlignment="1">
      <alignment horizontal="center" vertical="center"/>
    </xf>
    <xf numFmtId="183" fontId="6" fillId="2" borderId="4" xfId="0" applyNumberFormat="1" applyFont="1" applyFill="1" applyBorder="1" applyAlignment="1">
      <alignment horizontal="center" vertical="center"/>
    </xf>
    <xf numFmtId="183" fontId="6" fillId="2" borderId="5" xfId="0" applyNumberFormat="1" applyFont="1" applyFill="1" applyBorder="1" applyAlignment="1">
      <alignment vertical="center"/>
    </xf>
    <xf numFmtId="183" fontId="6" fillId="2" borderId="5" xfId="0" applyNumberFormat="1" applyFont="1" applyFill="1" applyBorder="1" applyAlignment="1">
      <alignment horizontal="center" vertical="center" shrinkToFit="1"/>
    </xf>
    <xf numFmtId="0" fontId="0" fillId="2" borderId="0" xfId="0" applyFill="1" applyAlignment="1">
      <alignment vertical="center"/>
    </xf>
    <xf numFmtId="0" fontId="7" fillId="2" borderId="0" xfId="0" applyFont="1" applyFill="1" applyAlignment="1">
      <alignment vertical="center" wrapText="1"/>
    </xf>
    <xf numFmtId="0" fontId="6" fillId="2" borderId="0" xfId="0" applyFont="1" applyFill="1" applyBorder="1" applyAlignment="1">
      <alignment vertical="center"/>
    </xf>
    <xf numFmtId="183" fontId="12" fillId="2" borderId="3" xfId="0" applyNumberFormat="1" applyFont="1" applyFill="1" applyBorder="1" applyAlignment="1" applyProtection="1">
      <alignment horizontal="right" vertical="center" shrinkToFit="1"/>
      <protection locked="0"/>
    </xf>
    <xf numFmtId="183" fontId="4" fillId="2" borderId="0" xfId="0" applyNumberFormat="1" applyFont="1" applyFill="1" applyBorder="1" applyAlignment="1" applyProtection="1">
      <alignment shrinkToFit="1"/>
      <protection locked="0"/>
    </xf>
    <xf numFmtId="183" fontId="0" fillId="2" borderId="0" xfId="0" applyNumberFormat="1" applyFill="1" applyBorder="1">
      <alignment vertical="center"/>
    </xf>
    <xf numFmtId="183" fontId="6" fillId="2" borderId="0" xfId="0" applyNumberFormat="1" applyFont="1" applyFill="1" applyBorder="1" applyAlignment="1">
      <alignment horizontal="center" vertical="center"/>
    </xf>
    <xf numFmtId="183" fontId="6" fillId="2" borderId="0" xfId="0" applyNumberFormat="1" applyFont="1" applyFill="1" applyAlignment="1">
      <alignment horizontal="center" vertical="center"/>
    </xf>
    <xf numFmtId="183" fontId="4" fillId="2" borderId="0" xfId="0" applyNumberFormat="1" applyFont="1" applyFill="1" applyBorder="1">
      <alignment vertical="center"/>
    </xf>
    <xf numFmtId="183" fontId="4" fillId="2" borderId="0" xfId="0" applyNumberFormat="1" applyFont="1" applyFill="1" applyAlignment="1" applyProtection="1">
      <alignment horizontal="right" shrinkToFit="1"/>
      <protection locked="0"/>
    </xf>
    <xf numFmtId="183" fontId="4" fillId="2" borderId="0" xfId="0" applyNumberFormat="1" applyFont="1" applyFill="1" applyAlignment="1" applyProtection="1">
      <alignment shrinkToFit="1"/>
      <protection locked="0"/>
    </xf>
    <xf numFmtId="183" fontId="4" fillId="2" borderId="9" xfId="0" applyNumberFormat="1" applyFont="1" applyFill="1" applyBorder="1" applyAlignment="1" applyProtection="1">
      <alignment shrinkToFit="1"/>
      <protection locked="0"/>
    </xf>
    <xf numFmtId="0" fontId="5" fillId="2" borderId="0" xfId="5" applyFont="1" applyFill="1" applyAlignment="1">
      <alignment horizontal="center" vertical="center"/>
    </xf>
    <xf numFmtId="183" fontId="0" fillId="2" borderId="0" xfId="5" applyNumberFormat="1" applyFont="1" applyFill="1">
      <alignment vertical="center"/>
    </xf>
    <xf numFmtId="0" fontId="0" fillId="2" borderId="0" xfId="5" applyFont="1" applyFill="1">
      <alignment vertical="center"/>
    </xf>
    <xf numFmtId="0" fontId="5" fillId="2" borderId="0" xfId="5" applyFont="1" applyFill="1" applyBorder="1" applyAlignment="1">
      <alignment horizontal="center" vertical="center"/>
    </xf>
    <xf numFmtId="183" fontId="5" fillId="2" borderId="0" xfId="5" applyNumberFormat="1" applyFont="1" applyFill="1" applyBorder="1" applyAlignment="1">
      <alignment horizontal="center" vertical="center"/>
    </xf>
    <xf numFmtId="183" fontId="6" fillId="2" borderId="6" xfId="5" applyNumberFormat="1" applyFont="1" applyFill="1" applyBorder="1" applyAlignment="1">
      <alignment horizontal="center" vertical="center"/>
    </xf>
    <xf numFmtId="183" fontId="6" fillId="2" borderId="5" xfId="3" applyNumberFormat="1" applyFont="1" applyFill="1" applyBorder="1" applyAlignment="1">
      <alignment horizontal="center" vertical="center"/>
    </xf>
    <xf numFmtId="183" fontId="6" fillId="2" borderId="4" xfId="5" applyNumberFormat="1" applyFont="1" applyFill="1" applyBorder="1" applyAlignment="1">
      <alignment horizontal="center" vertical="center"/>
    </xf>
    <xf numFmtId="0" fontId="6" fillId="2" borderId="1" xfId="5" applyFont="1" applyFill="1" applyBorder="1" applyAlignment="1">
      <alignment horizontal="center" vertical="center"/>
    </xf>
    <xf numFmtId="0" fontId="6" fillId="2" borderId="1" xfId="5" quotePrefix="1" applyFont="1" applyFill="1" applyBorder="1" applyAlignment="1">
      <alignment horizontal="center" vertical="center"/>
    </xf>
    <xf numFmtId="0" fontId="6" fillId="2" borderId="2" xfId="5" applyFont="1" applyFill="1" applyBorder="1" applyAlignment="1">
      <alignment horizontal="center" vertical="center"/>
    </xf>
    <xf numFmtId="182" fontId="0" fillId="2" borderId="0" xfId="5" applyNumberFormat="1" applyFont="1" applyFill="1">
      <alignment vertical="center"/>
    </xf>
    <xf numFmtId="182" fontId="0" fillId="2" borderId="3" xfId="5" applyNumberFormat="1" applyFont="1" applyFill="1" applyBorder="1">
      <alignment vertical="center"/>
    </xf>
    <xf numFmtId="183" fontId="6" fillId="2" borderId="10" xfId="5" applyNumberFormat="1" applyFont="1" applyFill="1" applyBorder="1" applyAlignment="1">
      <alignment horizontal="center" vertical="center"/>
    </xf>
    <xf numFmtId="0" fontId="5" fillId="2" borderId="0" xfId="8" applyFont="1" applyFill="1" applyAlignment="1">
      <alignment horizontal="center" vertical="center"/>
    </xf>
    <xf numFmtId="183" fontId="5" fillId="2" borderId="0" xfId="8" applyNumberFormat="1" applyFont="1" applyFill="1" applyAlignment="1">
      <alignment horizontal="center" vertical="center"/>
    </xf>
    <xf numFmtId="183" fontId="5" fillId="2" borderId="0" xfId="9" applyNumberFormat="1" applyFont="1" applyFill="1" applyAlignment="1">
      <alignment horizontal="center" vertical="center"/>
    </xf>
    <xf numFmtId="183" fontId="0" fillId="2" borderId="0" xfId="9" applyNumberFormat="1" applyFont="1" applyFill="1">
      <alignment vertical="center"/>
    </xf>
    <xf numFmtId="0" fontId="0" fillId="2" borderId="0" xfId="8" applyFont="1" applyFill="1">
      <alignment vertical="center"/>
    </xf>
    <xf numFmtId="0" fontId="5" fillId="2" borderId="0" xfId="8" applyFont="1" applyFill="1" applyBorder="1" applyAlignment="1">
      <alignment horizontal="center" vertical="center"/>
    </xf>
    <xf numFmtId="183" fontId="5" fillId="2" borderId="3" xfId="8" applyNumberFormat="1" applyFont="1" applyFill="1" applyBorder="1" applyAlignment="1">
      <alignment horizontal="center" vertical="center"/>
    </xf>
    <xf numFmtId="183" fontId="5" fillId="2" borderId="3" xfId="9" applyNumberFormat="1" applyFont="1" applyFill="1" applyBorder="1" applyAlignment="1">
      <alignment horizontal="center" vertical="center"/>
    </xf>
    <xf numFmtId="183" fontId="5" fillId="2" borderId="0" xfId="9" applyNumberFormat="1" applyFont="1" applyFill="1" applyBorder="1" applyAlignment="1">
      <alignment horizontal="center" vertical="center"/>
    </xf>
    <xf numFmtId="183" fontId="6" fillId="2" borderId="5" xfId="6" applyNumberFormat="1" applyFont="1" applyFill="1" applyBorder="1" applyAlignment="1">
      <alignment horizontal="center" vertical="center"/>
    </xf>
    <xf numFmtId="183" fontId="6" fillId="2" borderId="6" xfId="6" applyNumberFormat="1" applyFont="1" applyFill="1" applyBorder="1" applyAlignment="1">
      <alignment horizontal="center" vertical="center"/>
    </xf>
    <xf numFmtId="183" fontId="6" fillId="2" borderId="8" xfId="4" applyNumberFormat="1" applyFont="1" applyFill="1" applyBorder="1" applyAlignment="1">
      <alignment horizontal="center" vertical="center"/>
    </xf>
    <xf numFmtId="183" fontId="6" fillId="2" borderId="4" xfId="6" applyNumberFormat="1" applyFont="1" applyFill="1" applyBorder="1" applyAlignment="1">
      <alignment horizontal="center" vertical="center"/>
    </xf>
    <xf numFmtId="0" fontId="6" fillId="2" borderId="1" xfId="8" applyFont="1" applyFill="1" applyBorder="1" applyAlignment="1">
      <alignment horizontal="center" vertical="center"/>
    </xf>
    <xf numFmtId="0" fontId="6" fillId="2" borderId="1" xfId="8" quotePrefix="1" applyFont="1" applyFill="1" applyBorder="1" applyAlignment="1">
      <alignment horizontal="center" vertical="center"/>
    </xf>
    <xf numFmtId="0" fontId="6" fillId="2" borderId="2" xfId="8" applyFont="1" applyFill="1" applyBorder="1" applyAlignment="1">
      <alignment horizontal="center" vertical="center"/>
    </xf>
    <xf numFmtId="183" fontId="4" fillId="2" borderId="3" xfId="8" applyNumberFormat="1" applyFont="1" applyFill="1" applyBorder="1" applyAlignment="1" applyProtection="1">
      <alignment shrinkToFit="1"/>
      <protection locked="0"/>
    </xf>
    <xf numFmtId="183" fontId="4" fillId="2" borderId="3" xfId="9" applyNumberFormat="1" applyFont="1" applyFill="1" applyBorder="1" applyAlignment="1" applyProtection="1">
      <alignment shrinkToFit="1"/>
      <protection locked="0"/>
    </xf>
    <xf numFmtId="183" fontId="0" fillId="2" borderId="0" xfId="8" applyNumberFormat="1" applyFont="1" applyFill="1">
      <alignment vertical="center"/>
    </xf>
    <xf numFmtId="0" fontId="5" fillId="2" borderId="0" xfId="10" applyFont="1" applyFill="1" applyAlignment="1">
      <alignment horizontal="center" vertical="center"/>
    </xf>
    <xf numFmtId="183" fontId="5" fillId="2" borderId="0" xfId="10" applyNumberFormat="1" applyFont="1" applyFill="1" applyAlignment="1">
      <alignment horizontal="center" vertical="center"/>
    </xf>
    <xf numFmtId="0" fontId="0" fillId="2" borderId="0" xfId="11" applyFont="1" applyFill="1">
      <alignment vertical="center"/>
    </xf>
    <xf numFmtId="0" fontId="0" fillId="2" borderId="0" xfId="10" applyFont="1" applyFill="1">
      <alignment vertical="center"/>
    </xf>
    <xf numFmtId="0" fontId="5" fillId="2" borderId="0" xfId="10" applyFont="1" applyFill="1" applyBorder="1" applyAlignment="1">
      <alignment horizontal="center" vertical="center"/>
    </xf>
    <xf numFmtId="183" fontId="5" fillId="2" borderId="3" xfId="10" applyNumberFormat="1" applyFont="1" applyFill="1" applyBorder="1" applyAlignment="1">
      <alignment horizontal="center" vertical="center"/>
    </xf>
    <xf numFmtId="183" fontId="6" fillId="2" borderId="8" xfId="6" applyNumberFormat="1" applyFont="1" applyFill="1" applyBorder="1" applyAlignment="1">
      <alignment horizontal="center" vertical="center"/>
    </xf>
    <xf numFmtId="183" fontId="6" fillId="2" borderId="5" xfId="4" applyNumberFormat="1" applyFont="1" applyFill="1" applyBorder="1" applyAlignment="1">
      <alignment horizontal="center" vertical="center"/>
    </xf>
    <xf numFmtId="0" fontId="6" fillId="2" borderId="1" xfId="10" applyFont="1" applyFill="1" applyBorder="1" applyAlignment="1">
      <alignment horizontal="center" vertical="center"/>
    </xf>
    <xf numFmtId="0" fontId="6" fillId="2" borderId="1" xfId="10" quotePrefix="1" applyFont="1" applyFill="1" applyBorder="1" applyAlignment="1">
      <alignment horizontal="center" vertical="center"/>
    </xf>
    <xf numFmtId="0" fontId="6" fillId="2" borderId="2" xfId="10" applyFont="1" applyFill="1" applyBorder="1" applyAlignment="1">
      <alignment horizontal="center" vertical="center"/>
    </xf>
    <xf numFmtId="183" fontId="4" fillId="2" borderId="3" xfId="10" applyNumberFormat="1" applyFont="1" applyFill="1" applyBorder="1" applyAlignment="1" applyProtection="1">
      <alignment shrinkToFit="1"/>
      <protection locked="0"/>
    </xf>
    <xf numFmtId="183" fontId="0" fillId="2" borderId="0" xfId="10" applyNumberFormat="1" applyFont="1" applyFill="1">
      <alignment vertical="center"/>
    </xf>
    <xf numFmtId="0" fontId="0" fillId="4" borderId="0" xfId="0" applyFill="1">
      <alignment vertical="center"/>
    </xf>
    <xf numFmtId="0" fontId="0" fillId="4" borderId="8" xfId="0" applyFill="1" applyBorder="1">
      <alignment vertical="center"/>
    </xf>
    <xf numFmtId="182" fontId="6" fillId="4" borderId="6" xfId="2" applyNumberFormat="1" applyFont="1" applyFill="1" applyBorder="1" applyAlignment="1">
      <alignment horizontal="center" vertical="center" shrinkToFit="1"/>
    </xf>
    <xf numFmtId="179" fontId="18" fillId="4" borderId="0" xfId="1" applyNumberFormat="1" applyFont="1" applyFill="1">
      <alignment vertical="center"/>
    </xf>
    <xf numFmtId="0" fontId="0" fillId="4" borderId="3" xfId="0" applyFill="1" applyBorder="1">
      <alignment vertical="center"/>
    </xf>
    <xf numFmtId="177" fontId="18" fillId="2" borderId="0" xfId="1" applyNumberFormat="1" applyFont="1" applyFill="1">
      <alignment vertical="center"/>
    </xf>
    <xf numFmtId="186" fontId="18" fillId="2" borderId="0" xfId="2" applyNumberFormat="1" applyFont="1" applyFill="1">
      <alignment vertical="center"/>
    </xf>
    <xf numFmtId="186" fontId="18" fillId="2" borderId="0" xfId="0" applyNumberFormat="1" applyFont="1" applyFill="1">
      <alignment vertical="center"/>
    </xf>
    <xf numFmtId="186" fontId="18" fillId="2" borderId="0" xfId="0" applyNumberFormat="1" applyFont="1" applyFill="1" applyBorder="1">
      <alignment vertical="center"/>
    </xf>
    <xf numFmtId="186" fontId="5" fillId="2" borderId="0" xfId="0" applyNumberFormat="1" applyFont="1" applyFill="1" applyAlignment="1">
      <alignment horizontal="center" vertical="center" shrinkToFit="1"/>
    </xf>
    <xf numFmtId="186" fontId="5" fillId="2" borderId="3" xfId="0" applyNumberFormat="1" applyFont="1" applyFill="1" applyBorder="1" applyAlignment="1">
      <alignment horizontal="center" vertical="center" shrinkToFit="1"/>
    </xf>
    <xf numFmtId="186" fontId="6" fillId="2" borderId="4" xfId="0" applyNumberFormat="1" applyFont="1" applyFill="1" applyBorder="1" applyAlignment="1">
      <alignment horizontal="center" vertical="center" shrinkToFit="1"/>
    </xf>
    <xf numFmtId="186" fontId="18" fillId="2" borderId="0" xfId="3" applyNumberFormat="1" applyFont="1" applyFill="1">
      <alignment vertical="center"/>
    </xf>
    <xf numFmtId="186" fontId="4" fillId="2" borderId="7" xfId="0" applyNumberFormat="1" applyFont="1" applyFill="1" applyBorder="1" applyAlignment="1" applyProtection="1">
      <alignment shrinkToFit="1"/>
      <protection locked="0"/>
    </xf>
    <xf numFmtId="186" fontId="0" fillId="2" borderId="0" xfId="0" applyNumberFormat="1" applyFill="1">
      <alignment vertical="center"/>
    </xf>
    <xf numFmtId="186" fontId="4" fillId="2" borderId="3" xfId="0" applyNumberFormat="1" applyFont="1" applyFill="1" applyBorder="1" applyAlignment="1" applyProtection="1">
      <alignment shrinkToFit="1"/>
      <protection locked="0"/>
    </xf>
    <xf numFmtId="186" fontId="6" fillId="2" borderId="6" xfId="0" applyNumberFormat="1" applyFont="1" applyFill="1" applyBorder="1" applyAlignment="1">
      <alignment horizontal="center" vertical="center" shrinkToFit="1"/>
    </xf>
    <xf numFmtId="186" fontId="6" fillId="2" borderId="6" xfId="2" applyNumberFormat="1" applyFont="1" applyFill="1" applyBorder="1" applyAlignment="1">
      <alignment horizontal="center" vertical="center" shrinkToFit="1"/>
    </xf>
    <xf numFmtId="186" fontId="6" fillId="2" borderId="8" xfId="2" applyNumberFormat="1" applyFont="1" applyFill="1" applyBorder="1" applyAlignment="1">
      <alignment horizontal="center" vertical="center" shrinkToFit="1"/>
    </xf>
    <xf numFmtId="186" fontId="18" fillId="2" borderId="0" xfId="7" applyNumberFormat="1" applyFont="1" applyFill="1">
      <alignment vertical="center"/>
    </xf>
    <xf numFmtId="186" fontId="19" fillId="2" borderId="0" xfId="0" applyNumberFormat="1" applyFont="1" applyFill="1">
      <alignment vertical="center"/>
    </xf>
    <xf numFmtId="186" fontId="19" fillId="2" borderId="3" xfId="0" applyNumberFormat="1" applyFont="1" applyFill="1" applyBorder="1" applyAlignment="1" applyProtection="1">
      <alignment shrinkToFit="1"/>
      <protection locked="0"/>
    </xf>
    <xf numFmtId="186" fontId="18" fillId="2" borderId="0" xfId="5" applyNumberFormat="1" applyFont="1" applyFill="1">
      <alignment vertical="center"/>
    </xf>
    <xf numFmtId="186" fontId="5" fillId="2" borderId="0" xfId="2" applyNumberFormat="1" applyFont="1" applyFill="1" applyAlignment="1">
      <alignment horizontal="center" vertical="center" shrinkToFit="1"/>
    </xf>
    <xf numFmtId="186" fontId="5" fillId="2" borderId="3" xfId="2" applyNumberFormat="1" applyFont="1" applyFill="1" applyBorder="1" applyAlignment="1">
      <alignment horizontal="center" vertical="center" shrinkToFit="1"/>
    </xf>
    <xf numFmtId="186" fontId="4" fillId="2" borderId="3" xfId="2" applyNumberFormat="1" applyFont="1" applyFill="1" applyBorder="1" applyAlignment="1" applyProtection="1">
      <alignment shrinkToFit="1"/>
      <protection locked="0"/>
    </xf>
    <xf numFmtId="186" fontId="3" fillId="2" borderId="0" xfId="2" applyNumberFormat="1" applyFont="1" applyFill="1">
      <alignment vertical="center"/>
    </xf>
    <xf numFmtId="186" fontId="20" fillId="2" borderId="0" xfId="0" applyNumberFormat="1" applyFont="1" applyFill="1">
      <alignment vertical="center"/>
    </xf>
    <xf numFmtId="186" fontId="0" fillId="3" borderId="0" xfId="0" applyNumberFormat="1" applyFill="1">
      <alignment vertical="center"/>
    </xf>
    <xf numFmtId="186" fontId="6" fillId="2" borderId="6" xfId="0" applyNumberFormat="1" applyFont="1" applyFill="1" applyBorder="1" applyAlignment="1">
      <alignment horizontal="center" vertical="center"/>
    </xf>
    <xf numFmtId="186" fontId="18" fillId="3" borderId="0" xfId="7" applyNumberFormat="1" applyFont="1" applyFill="1">
      <alignment vertical="center"/>
    </xf>
    <xf numFmtId="186" fontId="0" fillId="3" borderId="3" xfId="0" applyNumberFormat="1" applyFill="1" applyBorder="1">
      <alignment vertical="center"/>
    </xf>
    <xf numFmtId="186" fontId="12" fillId="2" borderId="3" xfId="0" applyNumberFormat="1" applyFont="1" applyFill="1" applyBorder="1" applyAlignment="1" applyProtection="1">
      <alignment horizontal="right" vertical="center" shrinkToFit="1"/>
      <protection locked="0"/>
    </xf>
    <xf numFmtId="186" fontId="4" fillId="2" borderId="7" xfId="0" applyNumberFormat="1" applyFont="1" applyFill="1" applyBorder="1" applyAlignment="1"/>
    <xf numFmtId="186" fontId="6" fillId="2" borderId="0" xfId="0" applyNumberFormat="1" applyFont="1" applyFill="1" applyBorder="1" applyAlignment="1"/>
    <xf numFmtId="186" fontId="0" fillId="2" borderId="0" xfId="0" applyNumberFormat="1" applyFill="1" applyBorder="1" applyAlignment="1"/>
    <xf numFmtId="186" fontId="0" fillId="2" borderId="0" xfId="0" applyNumberFormat="1" applyFill="1" applyAlignment="1"/>
    <xf numFmtId="186" fontId="4" fillId="2" borderId="0" xfId="0" applyNumberFormat="1" applyFont="1" applyFill="1" applyAlignment="1" applyProtection="1">
      <alignment shrinkToFit="1"/>
      <protection locked="0"/>
    </xf>
    <xf numFmtId="186" fontId="6" fillId="2" borderId="0" xfId="0" applyNumberFormat="1" applyFont="1" applyFill="1" applyBorder="1" applyAlignment="1">
      <alignment horizontal="center" vertical="center"/>
    </xf>
    <xf numFmtId="186" fontId="4" fillId="2" borderId="0" xfId="0" applyNumberFormat="1" applyFont="1" applyFill="1" applyBorder="1" applyAlignment="1" applyProtection="1">
      <alignment shrinkToFit="1"/>
      <protection locked="0"/>
    </xf>
    <xf numFmtId="186" fontId="4" fillId="2" borderId="0" xfId="0" applyNumberFormat="1" applyFont="1" applyFill="1" applyBorder="1" applyAlignment="1">
      <alignment shrinkToFit="1"/>
    </xf>
    <xf numFmtId="186" fontId="0" fillId="2" borderId="0" xfId="0" applyNumberFormat="1" applyFill="1" applyBorder="1">
      <alignment vertical="center"/>
    </xf>
    <xf numFmtId="186" fontId="6" fillId="2" borderId="0" xfId="0" applyNumberFormat="1" applyFont="1" applyFill="1" applyAlignment="1">
      <alignment horizontal="center" vertical="center"/>
    </xf>
    <xf numFmtId="186" fontId="4" fillId="2" borderId="0" xfId="0" applyNumberFormat="1" applyFont="1" applyFill="1" applyAlignment="1" applyProtection="1">
      <alignment horizontal="right" shrinkToFit="1"/>
      <protection locked="0"/>
    </xf>
    <xf numFmtId="186" fontId="4" fillId="2" borderId="9" xfId="0" applyNumberFormat="1" applyFont="1" applyFill="1" applyBorder="1" applyAlignment="1" applyProtection="1">
      <alignment shrinkToFit="1"/>
      <protection locked="0"/>
    </xf>
    <xf numFmtId="186" fontId="5" fillId="2" borderId="0" xfId="5" applyNumberFormat="1" applyFont="1" applyFill="1" applyAlignment="1">
      <alignment horizontal="center" vertical="center" shrinkToFit="1"/>
    </xf>
    <xf numFmtId="186" fontId="5" fillId="2" borderId="3" xfId="5" applyNumberFormat="1" applyFont="1" applyFill="1" applyBorder="1" applyAlignment="1">
      <alignment horizontal="center" vertical="center" shrinkToFit="1"/>
    </xf>
    <xf numFmtId="186" fontId="6" fillId="2" borderId="4" xfId="5" applyNumberFormat="1" applyFont="1" applyFill="1" applyBorder="1" applyAlignment="1">
      <alignment horizontal="center" vertical="center" shrinkToFit="1"/>
    </xf>
    <xf numFmtId="186" fontId="4" fillId="2" borderId="7" xfId="5" applyNumberFormat="1" applyFont="1" applyFill="1" applyBorder="1" applyAlignment="1" applyProtection="1">
      <alignment shrinkToFit="1"/>
      <protection locked="0"/>
    </xf>
    <xf numFmtId="186" fontId="0" fillId="2" borderId="0" xfId="5" applyNumberFormat="1" applyFont="1" applyFill="1">
      <alignment vertical="center"/>
    </xf>
    <xf numFmtId="186" fontId="4" fillId="2" borderId="3" xfId="5" applyNumberFormat="1" applyFont="1" applyFill="1" applyBorder="1" applyAlignment="1" applyProtection="1">
      <alignment shrinkToFit="1"/>
      <protection locked="0"/>
    </xf>
    <xf numFmtId="186" fontId="6" fillId="2" borderId="6" xfId="5" applyNumberFormat="1" applyFont="1" applyFill="1" applyBorder="1" applyAlignment="1">
      <alignment horizontal="center" vertical="center" shrinkToFit="1"/>
    </xf>
    <xf numFmtId="186" fontId="6" fillId="2" borderId="8" xfId="3" applyNumberFormat="1" applyFont="1" applyFill="1" applyBorder="1" applyAlignment="1">
      <alignment horizontal="center" vertical="center" shrinkToFit="1"/>
    </xf>
    <xf numFmtId="186" fontId="6" fillId="2" borderId="6" xfId="3" applyNumberFormat="1" applyFont="1" applyFill="1" applyBorder="1" applyAlignment="1">
      <alignment horizontal="center" vertical="center" shrinkToFit="1"/>
    </xf>
    <xf numFmtId="186" fontId="3" fillId="2" borderId="0" xfId="5" applyNumberFormat="1" applyFont="1" applyFill="1">
      <alignment vertical="center"/>
    </xf>
    <xf numFmtId="186" fontId="0" fillId="2" borderId="3" xfId="5" applyNumberFormat="1" applyFont="1" applyFill="1" applyBorder="1">
      <alignment vertical="center"/>
    </xf>
    <xf numFmtId="186" fontId="3" fillId="2" borderId="3" xfId="5" applyNumberFormat="1" applyFont="1" applyFill="1" applyBorder="1">
      <alignment vertical="center"/>
    </xf>
    <xf numFmtId="186" fontId="6" fillId="2" borderId="6" xfId="5" applyNumberFormat="1" applyFont="1" applyFill="1" applyBorder="1" applyAlignment="1">
      <alignment horizontal="center" vertical="center"/>
    </xf>
    <xf numFmtId="186" fontId="0" fillId="2" borderId="8" xfId="0" applyNumberFormat="1" applyFill="1" applyBorder="1" applyAlignment="1">
      <alignment horizontal="center" vertical="center"/>
    </xf>
    <xf numFmtId="186" fontId="5" fillId="2" borderId="0" xfId="8" applyNumberFormat="1" applyFont="1" applyFill="1" applyAlignment="1">
      <alignment horizontal="center" vertical="center" shrinkToFit="1"/>
    </xf>
    <xf numFmtId="186" fontId="5" fillId="2" borderId="3" xfId="8" applyNumberFormat="1" applyFont="1" applyFill="1" applyBorder="1" applyAlignment="1">
      <alignment horizontal="center" vertical="center" shrinkToFit="1"/>
    </xf>
    <xf numFmtId="186" fontId="6" fillId="2" borderId="4" xfId="6" applyNumberFormat="1" applyFont="1" applyFill="1" applyBorder="1" applyAlignment="1">
      <alignment horizontal="center" vertical="center" shrinkToFit="1"/>
    </xf>
    <xf numFmtId="186" fontId="4" fillId="2" borderId="7" xfId="8" applyNumberFormat="1" applyFont="1" applyFill="1" applyBorder="1" applyAlignment="1" applyProtection="1">
      <alignment shrinkToFit="1"/>
      <protection locked="0"/>
    </xf>
    <xf numFmtId="186" fontId="0" fillId="2" borderId="0" xfId="8" applyNumberFormat="1" applyFont="1" applyFill="1">
      <alignment vertical="center"/>
    </xf>
    <xf numFmtId="186" fontId="4" fillId="2" borderId="3" xfId="8" applyNumberFormat="1" applyFont="1" applyFill="1" applyBorder="1" applyAlignment="1" applyProtection="1">
      <alignment shrinkToFit="1"/>
      <protection locked="0"/>
    </xf>
    <xf numFmtId="186" fontId="6" fillId="2" borderId="6" xfId="6" applyNumberFormat="1" applyFont="1" applyFill="1" applyBorder="1" applyAlignment="1">
      <alignment horizontal="center" vertical="center" shrinkToFit="1"/>
    </xf>
    <xf numFmtId="186" fontId="5" fillId="2" borderId="0" xfId="9" applyNumberFormat="1" applyFont="1" applyFill="1" applyAlignment="1">
      <alignment horizontal="center" vertical="center" shrinkToFit="1"/>
    </xf>
    <xf numFmtId="186" fontId="5" fillId="2" borderId="3" xfId="9" applyNumberFormat="1" applyFont="1" applyFill="1" applyBorder="1" applyAlignment="1">
      <alignment horizontal="center" vertical="center" shrinkToFit="1"/>
    </xf>
    <xf numFmtId="186" fontId="6" fillId="2" borderId="8" xfId="6" applyNumberFormat="1" applyFont="1" applyFill="1" applyBorder="1" applyAlignment="1">
      <alignment horizontal="center" vertical="center" shrinkToFit="1"/>
    </xf>
    <xf numFmtId="186" fontId="4" fillId="2" borderId="3" xfId="9" applyNumberFormat="1" applyFont="1" applyFill="1" applyBorder="1" applyAlignment="1" applyProtection="1">
      <alignment shrinkToFit="1"/>
      <protection locked="0"/>
    </xf>
    <xf numFmtId="186" fontId="0" fillId="2" borderId="0" xfId="9" applyNumberFormat="1" applyFont="1" applyFill="1">
      <alignment vertical="center"/>
    </xf>
    <xf numFmtId="186" fontId="5" fillId="2" borderId="0" xfId="9" applyNumberFormat="1" applyFont="1" applyFill="1" applyBorder="1" applyAlignment="1">
      <alignment horizontal="center" vertical="center" shrinkToFit="1"/>
    </xf>
    <xf numFmtId="186" fontId="6" fillId="2" borderId="4" xfId="4" applyNumberFormat="1" applyFont="1" applyFill="1" applyBorder="1" applyAlignment="1">
      <alignment horizontal="center" vertical="center" shrinkToFit="1"/>
    </xf>
    <xf numFmtId="186" fontId="5" fillId="2" borderId="0" xfId="10" applyNumberFormat="1" applyFont="1" applyFill="1" applyAlignment="1">
      <alignment horizontal="center" vertical="center" shrinkToFit="1"/>
    </xf>
    <xf numFmtId="186" fontId="5" fillId="2" borderId="3" xfId="10" applyNumberFormat="1" applyFont="1" applyFill="1" applyBorder="1" applyAlignment="1">
      <alignment horizontal="center" vertical="center" shrinkToFit="1"/>
    </xf>
    <xf numFmtId="186" fontId="4" fillId="2" borderId="7" xfId="10" applyNumberFormat="1" applyFont="1" applyFill="1" applyBorder="1" applyAlignment="1" applyProtection="1">
      <alignment shrinkToFit="1"/>
      <protection locked="0"/>
    </xf>
    <xf numFmtId="186" fontId="0" fillId="2" borderId="0" xfId="10" applyNumberFormat="1" applyFont="1" applyFill="1">
      <alignment vertical="center"/>
    </xf>
    <xf numFmtId="186" fontId="4" fillId="2" borderId="3" xfId="10" applyNumberFormat="1" applyFont="1" applyFill="1" applyBorder="1" applyAlignment="1" applyProtection="1">
      <alignment shrinkToFit="1"/>
      <protection locked="0"/>
    </xf>
    <xf numFmtId="186" fontId="5" fillId="2" borderId="0" xfId="11" applyNumberFormat="1" applyFont="1" applyFill="1" applyAlignment="1">
      <alignment horizontal="center" vertical="center" shrinkToFit="1"/>
    </xf>
    <xf numFmtId="186" fontId="5" fillId="2" borderId="3" xfId="11" applyNumberFormat="1" applyFont="1" applyFill="1" applyBorder="1" applyAlignment="1">
      <alignment horizontal="center" vertical="center" shrinkToFit="1"/>
    </xf>
    <xf numFmtId="186" fontId="4" fillId="2" borderId="0" xfId="11" applyNumberFormat="1" applyFont="1" applyFill="1" applyAlignment="1" applyProtection="1">
      <alignment shrinkToFit="1"/>
      <protection locked="0"/>
    </xf>
    <xf numFmtId="186" fontId="4" fillId="2" borderId="9" xfId="11" applyNumberFormat="1" applyFont="1" applyFill="1" applyBorder="1" applyAlignment="1" applyProtection="1">
      <alignment shrinkToFit="1"/>
      <protection locked="0"/>
    </xf>
    <xf numFmtId="186" fontId="6" fillId="2" borderId="8" xfId="4" applyNumberFormat="1" applyFont="1" applyFill="1" applyBorder="1" applyAlignment="1">
      <alignment horizontal="center" vertical="center" shrinkToFit="1"/>
    </xf>
    <xf numFmtId="186" fontId="6" fillId="2" borderId="6" xfId="4" applyNumberFormat="1" applyFont="1" applyFill="1" applyBorder="1" applyAlignment="1">
      <alignment horizontal="center" vertical="center" shrinkToFit="1"/>
    </xf>
    <xf numFmtId="0" fontId="6" fillId="2" borderId="1" xfId="0" applyFont="1" applyFill="1" applyBorder="1" applyAlignment="1">
      <alignment horizontal="center" vertical="center"/>
    </xf>
    <xf numFmtId="0" fontId="6" fillId="2" borderId="2" xfId="0" applyFont="1" applyFill="1" applyBorder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7" fillId="2" borderId="0" xfId="0" applyFont="1" applyFill="1" applyAlignment="1">
      <alignment vertical="top" wrapText="1"/>
    </xf>
    <xf numFmtId="0" fontId="6" fillId="2" borderId="3" xfId="0" applyFont="1" applyFill="1" applyBorder="1" applyAlignment="1">
      <alignment horizontal="right" vertical="center" shrinkToFit="1"/>
    </xf>
    <xf numFmtId="0" fontId="0" fillId="2" borderId="3" xfId="0" applyFill="1" applyBorder="1">
      <alignment vertical="center"/>
    </xf>
    <xf numFmtId="0" fontId="6" fillId="2" borderId="8" xfId="0" applyFont="1" applyFill="1" applyBorder="1" applyAlignment="1">
      <alignment horizontal="center" vertical="center"/>
    </xf>
    <xf numFmtId="0" fontId="6" fillId="2" borderId="5" xfId="0" applyFont="1" applyFill="1" applyBorder="1" applyAlignment="1">
      <alignment horizontal="center" vertical="center"/>
    </xf>
    <xf numFmtId="177" fontId="6" fillId="2" borderId="0" xfId="0" applyNumberFormat="1" applyFont="1" applyFill="1" applyBorder="1" applyAlignment="1">
      <alignment horizontal="center" vertical="center"/>
    </xf>
    <xf numFmtId="177" fontId="6" fillId="2" borderId="1" xfId="0" applyNumberFormat="1" applyFont="1" applyFill="1" applyBorder="1" applyAlignment="1">
      <alignment horizontal="center" vertical="center"/>
    </xf>
    <xf numFmtId="0" fontId="6" fillId="2" borderId="6" xfId="0" applyFont="1" applyFill="1" applyBorder="1" applyAlignment="1">
      <alignment horizontal="center" vertical="center"/>
    </xf>
    <xf numFmtId="0" fontId="0" fillId="2" borderId="5" xfId="0" applyFill="1" applyBorder="1">
      <alignment vertical="center"/>
    </xf>
    <xf numFmtId="0" fontId="7" fillId="2" borderId="0" xfId="0" applyFont="1" applyFill="1" applyAlignment="1">
      <alignment horizontal="right" vertical="center" wrapText="1"/>
    </xf>
    <xf numFmtId="0" fontId="6" fillId="2" borderId="10" xfId="0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/>
    </xf>
    <xf numFmtId="0" fontId="6" fillId="2" borderId="2" xfId="0" applyFont="1" applyFill="1" applyBorder="1" applyAlignment="1">
      <alignment horizontal="center" vertical="center"/>
    </xf>
    <xf numFmtId="0" fontId="6" fillId="2" borderId="11" xfId="0" applyFont="1" applyFill="1" applyBorder="1" applyAlignment="1">
      <alignment horizontal="center" vertical="center"/>
    </xf>
    <xf numFmtId="0" fontId="0" fillId="2" borderId="10" xfId="0" applyFill="1" applyBorder="1">
      <alignment vertical="center"/>
    </xf>
    <xf numFmtId="0" fontId="0" fillId="2" borderId="7" xfId="0" applyFill="1" applyBorder="1">
      <alignment vertical="center"/>
    </xf>
    <xf numFmtId="0" fontId="0" fillId="2" borderId="2" xfId="0" applyFill="1" applyBorder="1">
      <alignment vertical="center"/>
    </xf>
    <xf numFmtId="0" fontId="0" fillId="2" borderId="8" xfId="0" applyFill="1" applyBorder="1" applyAlignment="1">
      <alignment vertical="center"/>
    </xf>
    <xf numFmtId="0" fontId="0" fillId="2" borderId="8" xfId="0" applyFill="1" applyBorder="1">
      <alignment vertical="center"/>
    </xf>
    <xf numFmtId="0" fontId="0" fillId="2" borderId="10" xfId="0" applyFill="1" applyBorder="1" applyAlignment="1">
      <alignment horizontal="center" vertical="center"/>
    </xf>
    <xf numFmtId="0" fontId="0" fillId="2" borderId="8" xfId="0" applyFill="1" applyBorder="1" applyAlignment="1">
      <alignment horizontal="center" vertical="center"/>
    </xf>
    <xf numFmtId="0" fontId="0" fillId="2" borderId="5" xfId="0" applyFill="1" applyBorder="1" applyAlignment="1">
      <alignment vertical="center"/>
    </xf>
    <xf numFmtId="0" fontId="6" fillId="2" borderId="0" xfId="0" applyFont="1" applyFill="1" applyBorder="1" applyAlignment="1">
      <alignment horizontal="right" vertical="center" shrinkToFit="1"/>
    </xf>
    <xf numFmtId="0" fontId="0" fillId="2" borderId="0" xfId="0" applyFill="1" applyBorder="1">
      <alignment vertical="center"/>
    </xf>
    <xf numFmtId="0" fontId="6" fillId="2" borderId="0" xfId="0" applyFont="1" applyFill="1" applyBorder="1" applyAlignment="1">
      <alignment horizontal="center" vertical="center"/>
    </xf>
    <xf numFmtId="0" fontId="0" fillId="2" borderId="0" xfId="0" applyFill="1" applyAlignment="1">
      <alignment vertical="top" wrapText="1"/>
    </xf>
    <xf numFmtId="179" fontId="7" fillId="2" borderId="0" xfId="0" applyNumberFormat="1" applyFont="1" applyFill="1" applyAlignment="1">
      <alignment vertical="top" wrapText="1"/>
    </xf>
    <xf numFmtId="179" fontId="0" fillId="2" borderId="0" xfId="0" applyNumberFormat="1" applyFill="1" applyAlignment="1">
      <alignment vertical="top" wrapText="1"/>
    </xf>
    <xf numFmtId="179" fontId="0" fillId="2" borderId="3" xfId="0" applyNumberFormat="1" applyFill="1" applyBorder="1">
      <alignment vertical="center"/>
    </xf>
    <xf numFmtId="179" fontId="6" fillId="2" borderId="8" xfId="0" applyNumberFormat="1" applyFont="1" applyFill="1" applyBorder="1" applyAlignment="1">
      <alignment horizontal="center" vertical="center"/>
    </xf>
    <xf numFmtId="186" fontId="6" fillId="2" borderId="3" xfId="0" applyNumberFormat="1" applyFont="1" applyFill="1" applyBorder="1" applyAlignment="1">
      <alignment horizontal="right" vertical="center" shrinkToFit="1"/>
    </xf>
    <xf numFmtId="186" fontId="0" fillId="2" borderId="3" xfId="0" applyNumberFormat="1" applyFill="1" applyBorder="1">
      <alignment vertical="center"/>
    </xf>
    <xf numFmtId="0" fontId="6" fillId="2" borderId="9" xfId="0" applyFont="1" applyFill="1" applyBorder="1" applyAlignment="1">
      <alignment horizontal="center" vertical="center"/>
    </xf>
    <xf numFmtId="186" fontId="6" fillId="2" borderId="6" xfId="0" applyNumberFormat="1" applyFont="1" applyFill="1" applyBorder="1" applyAlignment="1">
      <alignment horizontal="center" vertical="center"/>
    </xf>
    <xf numFmtId="186" fontId="0" fillId="2" borderId="0" xfId="0" applyNumberFormat="1" applyFill="1" applyAlignment="1">
      <alignment vertical="top" wrapText="1"/>
    </xf>
    <xf numFmtId="186" fontId="0" fillId="2" borderId="8" xfId="0" applyNumberFormat="1" applyFill="1" applyBorder="1" applyAlignment="1">
      <alignment vertical="center"/>
    </xf>
    <xf numFmtId="183" fontId="6" fillId="2" borderId="9" xfId="0" applyNumberFormat="1" applyFont="1" applyFill="1" applyBorder="1" applyAlignment="1">
      <alignment horizontal="center" vertical="center"/>
    </xf>
    <xf numFmtId="186" fontId="7" fillId="2" borderId="0" xfId="0" applyNumberFormat="1" applyFont="1" applyFill="1" applyAlignment="1">
      <alignment horizontal="right" vertical="center" wrapText="1"/>
    </xf>
    <xf numFmtId="186" fontId="6" fillId="2" borderId="9" xfId="0" applyNumberFormat="1" applyFont="1" applyFill="1" applyBorder="1" applyAlignment="1">
      <alignment horizontal="center" vertical="center"/>
    </xf>
    <xf numFmtId="186" fontId="6" fillId="2" borderId="8" xfId="0" applyNumberFormat="1" applyFont="1" applyFill="1" applyBorder="1" applyAlignment="1">
      <alignment horizontal="center" vertical="center"/>
    </xf>
    <xf numFmtId="0" fontId="11" fillId="2" borderId="5" xfId="0" applyFont="1" applyFill="1" applyBorder="1">
      <alignment vertical="center"/>
    </xf>
    <xf numFmtId="0" fontId="11" fillId="2" borderId="8" xfId="0" applyFont="1" applyFill="1" applyBorder="1">
      <alignment vertical="center"/>
    </xf>
    <xf numFmtId="0" fontId="7" fillId="2" borderId="0" xfId="0" applyFont="1" applyFill="1" applyAlignment="1">
      <alignment horizontal="left" vertical="top" wrapText="1"/>
    </xf>
    <xf numFmtId="0" fontId="6" fillId="2" borderId="6" xfId="5" applyFont="1" applyFill="1" applyBorder="1" applyAlignment="1">
      <alignment horizontal="center" vertical="center"/>
    </xf>
    <xf numFmtId="0" fontId="0" fillId="2" borderId="8" xfId="5" applyFont="1" applyFill="1" applyBorder="1">
      <alignment vertical="center"/>
    </xf>
    <xf numFmtId="0" fontId="7" fillId="2" borderId="0" xfId="5" applyFont="1" applyFill="1" applyAlignment="1">
      <alignment horizontal="right" vertical="center" wrapText="1"/>
    </xf>
    <xf numFmtId="0" fontId="7" fillId="2" borderId="0" xfId="5" applyFont="1" applyFill="1" applyAlignment="1">
      <alignment vertical="top" wrapText="1"/>
    </xf>
    <xf numFmtId="0" fontId="0" fillId="2" borderId="0" xfId="5" applyFont="1" applyFill="1" applyAlignment="1">
      <alignment vertical="top" wrapText="1"/>
    </xf>
    <xf numFmtId="0" fontId="6" fillId="2" borderId="3" xfId="5" applyFont="1" applyFill="1" applyBorder="1" applyAlignment="1">
      <alignment horizontal="right" vertical="center" shrinkToFit="1"/>
    </xf>
    <xf numFmtId="0" fontId="0" fillId="2" borderId="3" xfId="5" applyFont="1" applyFill="1" applyBorder="1">
      <alignment vertical="center"/>
    </xf>
    <xf numFmtId="0" fontId="6" fillId="2" borderId="10" xfId="5" applyFont="1" applyFill="1" applyBorder="1" applyAlignment="1">
      <alignment horizontal="center" vertical="center"/>
    </xf>
    <xf numFmtId="0" fontId="6" fillId="2" borderId="1" xfId="5" applyFont="1" applyFill="1" applyBorder="1" applyAlignment="1">
      <alignment horizontal="center" vertical="center"/>
    </xf>
    <xf numFmtId="0" fontId="6" fillId="2" borderId="2" xfId="5" applyFont="1" applyFill="1" applyBorder="1" applyAlignment="1">
      <alignment horizontal="center" vertical="center"/>
    </xf>
    <xf numFmtId="0" fontId="6" fillId="2" borderId="11" xfId="5" applyFont="1" applyFill="1" applyBorder="1" applyAlignment="1">
      <alignment horizontal="center" vertical="center"/>
    </xf>
    <xf numFmtId="0" fontId="0" fillId="2" borderId="9" xfId="0" applyFill="1" applyBorder="1" applyAlignment="1">
      <alignment vertical="center"/>
    </xf>
    <xf numFmtId="0" fontId="0" fillId="2" borderId="12" xfId="0" applyFill="1" applyBorder="1" applyAlignment="1">
      <alignment vertical="center"/>
    </xf>
    <xf numFmtId="0" fontId="0" fillId="2" borderId="0" xfId="0" applyFill="1" applyAlignment="1">
      <alignment vertical="center"/>
    </xf>
    <xf numFmtId="0" fontId="0" fillId="2" borderId="7" xfId="0" applyFill="1" applyBorder="1" applyAlignment="1">
      <alignment vertical="center"/>
    </xf>
    <xf numFmtId="0" fontId="0" fillId="2" borderId="3" xfId="0" applyFill="1" applyBorder="1" applyAlignment="1">
      <alignment vertical="center"/>
    </xf>
    <xf numFmtId="0" fontId="6" fillId="2" borderId="8" xfId="5" applyFont="1" applyFill="1" applyBorder="1" applyAlignment="1">
      <alignment horizontal="center" vertical="center"/>
    </xf>
    <xf numFmtId="0" fontId="0" fillId="2" borderId="8" xfId="5" applyFont="1" applyFill="1" applyBorder="1" applyAlignment="1">
      <alignment vertical="center"/>
    </xf>
    <xf numFmtId="0" fontId="0" fillId="2" borderId="5" xfId="0" applyFill="1" applyBorder="1" applyAlignment="1">
      <alignment horizontal="center" vertical="center"/>
    </xf>
    <xf numFmtId="0" fontId="0" fillId="2" borderId="5" xfId="5" applyFont="1" applyFill="1" applyBorder="1">
      <alignment vertical="center"/>
    </xf>
    <xf numFmtId="0" fontId="0" fillId="2" borderId="9" xfId="0" applyFill="1" applyBorder="1" applyAlignment="1">
      <alignment horizontal="center" vertical="center"/>
    </xf>
    <xf numFmtId="0" fontId="11" fillId="2" borderId="5" xfId="0" applyFont="1" applyFill="1" applyBorder="1" applyAlignment="1">
      <alignment horizontal="center" vertical="center"/>
    </xf>
    <xf numFmtId="182" fontId="6" fillId="2" borderId="6" xfId="0" applyNumberFormat="1" applyFont="1" applyFill="1" applyBorder="1" applyAlignment="1">
      <alignment horizontal="center" vertical="center"/>
    </xf>
    <xf numFmtId="182" fontId="6" fillId="2" borderId="8" xfId="0" applyNumberFormat="1" applyFont="1" applyFill="1" applyBorder="1" applyAlignment="1">
      <alignment horizontal="center" vertical="center"/>
    </xf>
    <xf numFmtId="0" fontId="0" fillId="2" borderId="7" xfId="0" applyFill="1" applyBorder="1" applyAlignment="1">
      <alignment horizontal="center" vertical="center"/>
    </xf>
    <xf numFmtId="0" fontId="0" fillId="2" borderId="2" xfId="0" applyFill="1" applyBorder="1" applyAlignment="1">
      <alignment horizontal="center" vertical="center"/>
    </xf>
    <xf numFmtId="182" fontId="6" fillId="2" borderId="6" xfId="5" applyNumberFormat="1" applyFont="1" applyFill="1" applyBorder="1" applyAlignment="1">
      <alignment horizontal="center" vertical="center"/>
    </xf>
    <xf numFmtId="182" fontId="6" fillId="2" borderId="8" xfId="5" applyNumberFormat="1" applyFont="1" applyFill="1" applyBorder="1" applyAlignment="1">
      <alignment horizontal="center" vertical="center"/>
    </xf>
    <xf numFmtId="0" fontId="0" fillId="2" borderId="3" xfId="0" applyFill="1" applyBorder="1" applyAlignment="1">
      <alignment horizontal="center" vertical="center"/>
    </xf>
    <xf numFmtId="186" fontId="6" fillId="2" borderId="11" xfId="5" applyNumberFormat="1" applyFont="1" applyFill="1" applyBorder="1" applyAlignment="1">
      <alignment horizontal="center" vertical="center" shrinkToFit="1"/>
    </xf>
    <xf numFmtId="186" fontId="0" fillId="2" borderId="7" xfId="0" applyNumberFormat="1" applyFill="1" applyBorder="1" applyAlignment="1">
      <alignment horizontal="center" vertical="center"/>
    </xf>
    <xf numFmtId="183" fontId="6" fillId="2" borderId="10" xfId="5" applyNumberFormat="1" applyFont="1" applyFill="1" applyBorder="1" applyAlignment="1">
      <alignment horizontal="center" vertical="center"/>
    </xf>
    <xf numFmtId="183" fontId="0" fillId="2" borderId="2" xfId="0" applyNumberFormat="1" applyFill="1" applyBorder="1" applyAlignment="1">
      <alignment horizontal="center" vertical="center"/>
    </xf>
    <xf numFmtId="0" fontId="7" fillId="2" borderId="0" xfId="8" applyFont="1" applyFill="1" applyAlignment="1">
      <alignment horizontal="right" vertical="center" wrapText="1"/>
    </xf>
    <xf numFmtId="0" fontId="7" fillId="2" borderId="0" xfId="9" applyFont="1" applyFill="1" applyAlignment="1">
      <alignment vertical="top" wrapText="1"/>
    </xf>
    <xf numFmtId="0" fontId="6" fillId="2" borderId="0" xfId="9" applyFont="1" applyFill="1" applyBorder="1" applyAlignment="1">
      <alignment horizontal="right" vertical="center" shrinkToFit="1"/>
    </xf>
    <xf numFmtId="0" fontId="0" fillId="2" borderId="0" xfId="9" applyFont="1" applyFill="1" applyBorder="1">
      <alignment vertical="center"/>
    </xf>
    <xf numFmtId="0" fontId="6" fillId="2" borderId="5" xfId="8" applyFont="1" applyFill="1" applyBorder="1" applyAlignment="1">
      <alignment horizontal="center" vertical="center"/>
    </xf>
    <xf numFmtId="0" fontId="6" fillId="2" borderId="6" xfId="6" applyFont="1" applyFill="1" applyBorder="1" applyAlignment="1">
      <alignment horizontal="center" vertical="center"/>
    </xf>
    <xf numFmtId="0" fontId="6" fillId="2" borderId="8" xfId="6" applyFont="1" applyFill="1" applyBorder="1" applyAlignment="1">
      <alignment horizontal="center" vertical="center"/>
    </xf>
    <xf numFmtId="0" fontId="6" fillId="2" borderId="4" xfId="6" applyFont="1" applyFill="1" applyBorder="1" applyAlignment="1">
      <alignment horizontal="center" vertical="center"/>
    </xf>
    <xf numFmtId="0" fontId="6" fillId="2" borderId="6" xfId="8" applyFont="1" applyFill="1" applyBorder="1" applyAlignment="1">
      <alignment horizontal="center" vertical="center"/>
    </xf>
    <xf numFmtId="0" fontId="6" fillId="2" borderId="8" xfId="8" applyFont="1" applyFill="1" applyBorder="1" applyAlignment="1">
      <alignment horizontal="center" vertical="center"/>
    </xf>
    <xf numFmtId="0" fontId="6" fillId="2" borderId="8" xfId="9" applyFont="1" applyFill="1" applyBorder="1" applyAlignment="1">
      <alignment horizontal="center" vertical="center"/>
    </xf>
    <xf numFmtId="0" fontId="6" fillId="0" borderId="4" xfId="9" applyFont="1" applyFill="1" applyBorder="1" applyAlignment="1">
      <alignment horizontal="center" vertical="center"/>
    </xf>
    <xf numFmtId="0" fontId="13" fillId="2" borderId="4" xfId="9" applyFont="1" applyFill="1" applyBorder="1" applyAlignment="1">
      <alignment horizontal="center" vertical="center"/>
    </xf>
    <xf numFmtId="0" fontId="13" fillId="2" borderId="6" xfId="9" applyFont="1" applyFill="1" applyBorder="1" applyAlignment="1">
      <alignment horizontal="center" vertical="center"/>
    </xf>
    <xf numFmtId="182" fontId="6" fillId="2" borderId="8" xfId="9" applyNumberFormat="1" applyFont="1" applyFill="1" applyBorder="1" applyAlignment="1">
      <alignment horizontal="center" vertical="center"/>
    </xf>
    <xf numFmtId="182" fontId="6" fillId="2" borderId="5" xfId="9" applyNumberFormat="1" applyFont="1" applyFill="1" applyBorder="1" applyAlignment="1">
      <alignment horizontal="center" vertical="center"/>
    </xf>
    <xf numFmtId="0" fontId="0" fillId="2" borderId="4" xfId="6" applyFont="1" applyFill="1" applyBorder="1">
      <alignment vertical="center"/>
    </xf>
    <xf numFmtId="0" fontId="0" fillId="2" borderId="6" xfId="6" applyFont="1" applyFill="1" applyBorder="1">
      <alignment vertical="center"/>
    </xf>
    <xf numFmtId="0" fontId="7" fillId="2" borderId="0" xfId="10" applyFont="1" applyFill="1" applyAlignment="1">
      <alignment horizontal="right" vertical="center" wrapText="1"/>
    </xf>
    <xf numFmtId="0" fontId="7" fillId="2" borderId="0" xfId="11" applyFont="1" applyFill="1" applyAlignment="1">
      <alignment vertical="top" wrapText="1"/>
    </xf>
    <xf numFmtId="0" fontId="6" fillId="2" borderId="3" xfId="11" applyFont="1" applyFill="1" applyBorder="1" applyAlignment="1">
      <alignment horizontal="right" vertical="center" shrinkToFit="1"/>
    </xf>
    <xf numFmtId="0" fontId="0" fillId="2" borderId="3" xfId="11" applyFont="1" applyFill="1" applyBorder="1">
      <alignment vertical="center"/>
    </xf>
    <xf numFmtId="0" fontId="6" fillId="2" borderId="5" xfId="10" applyFont="1" applyFill="1" applyBorder="1" applyAlignment="1">
      <alignment horizontal="center" vertical="center"/>
    </xf>
    <xf numFmtId="0" fontId="6" fillId="2" borderId="6" xfId="10" applyFont="1" applyFill="1" applyBorder="1" applyAlignment="1">
      <alignment horizontal="center" vertical="center"/>
    </xf>
    <xf numFmtId="0" fontId="6" fillId="2" borderId="8" xfId="10" applyFont="1" applyFill="1" applyBorder="1" applyAlignment="1">
      <alignment horizontal="center" vertical="center"/>
    </xf>
    <xf numFmtId="0" fontId="6" fillId="2" borderId="8" xfId="11" applyFont="1" applyFill="1" applyBorder="1" applyAlignment="1">
      <alignment horizontal="center" vertical="center"/>
    </xf>
    <xf numFmtId="0" fontId="6" fillId="2" borderId="5" xfId="11" applyFont="1" applyFill="1" applyBorder="1" applyAlignment="1">
      <alignment horizontal="center" vertical="center"/>
    </xf>
    <xf numFmtId="0" fontId="13" fillId="2" borderId="6" xfId="11" applyFont="1" applyFill="1" applyBorder="1" applyAlignment="1">
      <alignment horizontal="center" vertical="center"/>
    </xf>
    <xf numFmtId="0" fontId="13" fillId="2" borderId="8" xfId="11" applyFont="1" applyFill="1" applyBorder="1" applyAlignment="1">
      <alignment horizontal="center" vertical="center"/>
    </xf>
    <xf numFmtId="0" fontId="0" fillId="2" borderId="8" xfId="6" applyFont="1" applyFill="1" applyBorder="1">
      <alignment vertical="center"/>
    </xf>
    <xf numFmtId="182" fontId="6" fillId="2" borderId="6" xfId="11" applyNumberFormat="1" applyFont="1" applyFill="1" applyBorder="1" applyAlignment="1">
      <alignment horizontal="center" vertical="center"/>
    </xf>
    <xf numFmtId="182" fontId="6" fillId="2" borderId="5" xfId="11" applyNumberFormat="1" applyFont="1" applyFill="1" applyBorder="1" applyAlignment="1">
      <alignment horizontal="center" vertical="center"/>
    </xf>
    <xf numFmtId="0" fontId="14" fillId="2" borderId="6" xfId="11" applyFont="1" applyFill="1" applyBorder="1" applyAlignment="1">
      <alignment horizontal="center" vertical="center"/>
    </xf>
    <xf numFmtId="0" fontId="14" fillId="2" borderId="5" xfId="11" applyFont="1" applyFill="1" applyBorder="1" applyAlignment="1">
      <alignment horizontal="center" vertical="center"/>
    </xf>
    <xf numFmtId="0" fontId="7" fillId="0" borderId="0" xfId="12" applyFont="1" applyFill="1" applyAlignment="1">
      <alignment horizontal="right" vertical="center" wrapText="1"/>
    </xf>
    <xf numFmtId="0" fontId="7" fillId="0" borderId="0" xfId="13" applyFont="1" applyFill="1" applyAlignment="1">
      <alignment vertical="top" wrapText="1"/>
    </xf>
    <xf numFmtId="0" fontId="6" fillId="0" borderId="3" xfId="13" applyFont="1" applyFill="1" applyBorder="1" applyAlignment="1">
      <alignment horizontal="right" vertical="center" shrinkToFit="1"/>
    </xf>
    <xf numFmtId="0" fontId="0" fillId="0" borderId="3" xfId="13" applyFont="1" applyFill="1" applyBorder="1">
      <alignment vertical="center"/>
    </xf>
    <xf numFmtId="0" fontId="6" fillId="0" borderId="5" xfId="12" applyFont="1" applyFill="1" applyBorder="1" applyAlignment="1">
      <alignment horizontal="center" vertical="center"/>
    </xf>
    <xf numFmtId="0" fontId="6" fillId="0" borderId="6" xfId="12" applyFont="1" applyFill="1" applyBorder="1" applyAlignment="1">
      <alignment horizontal="center" vertical="center"/>
    </xf>
    <xf numFmtId="0" fontId="6" fillId="0" borderId="8" xfId="12" applyFont="1" applyFill="1" applyBorder="1" applyAlignment="1">
      <alignment horizontal="center" vertical="center"/>
    </xf>
    <xf numFmtId="0" fontId="6" fillId="0" borderId="8" xfId="6" applyFont="1" applyFill="1" applyBorder="1" applyAlignment="1">
      <alignment horizontal="center" vertical="center"/>
    </xf>
    <xf numFmtId="0" fontId="13" fillId="0" borderId="6" xfId="12" applyFont="1" applyFill="1" applyBorder="1" applyAlignment="1">
      <alignment horizontal="center" vertical="center"/>
    </xf>
    <xf numFmtId="0" fontId="13" fillId="0" borderId="8" xfId="12" applyFont="1" applyFill="1" applyBorder="1" applyAlignment="1">
      <alignment horizontal="center" vertical="center"/>
    </xf>
    <xf numFmtId="0" fontId="6" fillId="0" borderId="8" xfId="13" applyFont="1" applyFill="1" applyBorder="1" applyAlignment="1">
      <alignment horizontal="center" vertical="center"/>
    </xf>
    <xf numFmtId="0" fontId="6" fillId="0" borderId="6" xfId="6" applyFont="1" applyFill="1" applyBorder="1" applyAlignment="1">
      <alignment horizontal="center" vertical="center"/>
    </xf>
    <xf numFmtId="0" fontId="0" fillId="0" borderId="5" xfId="6" applyFont="1" applyFill="1" applyBorder="1">
      <alignment vertical="center"/>
    </xf>
    <xf numFmtId="0" fontId="0" fillId="0" borderId="8" xfId="6" applyFont="1" applyFill="1" applyBorder="1">
      <alignment vertical="center"/>
    </xf>
    <xf numFmtId="0" fontId="6" fillId="0" borderId="5" xfId="13" applyFont="1" applyFill="1" applyBorder="1" applyAlignment="1">
      <alignment horizontal="center" vertical="center"/>
    </xf>
    <xf numFmtId="0" fontId="6" fillId="0" borderId="6" xfId="13" applyFont="1" applyFill="1" applyBorder="1" applyAlignment="1">
      <alignment horizontal="center" vertical="center"/>
    </xf>
    <xf numFmtId="182" fontId="6" fillId="0" borderId="6" xfId="13" applyNumberFormat="1" applyFont="1" applyFill="1" applyBorder="1" applyAlignment="1">
      <alignment horizontal="center" vertical="center"/>
    </xf>
    <xf numFmtId="182" fontId="6" fillId="0" borderId="5" xfId="13" applyNumberFormat="1" applyFont="1" applyFill="1" applyBorder="1" applyAlignment="1">
      <alignment horizontal="center" vertical="center"/>
    </xf>
    <xf numFmtId="0" fontId="14" fillId="0" borderId="6" xfId="13" applyFont="1" applyFill="1" applyBorder="1" applyAlignment="1">
      <alignment horizontal="center" vertical="center"/>
    </xf>
    <xf numFmtId="0" fontId="14" fillId="0" borderId="8" xfId="13" applyFont="1" applyFill="1" applyBorder="1" applyAlignment="1">
      <alignment horizontal="center" vertical="center"/>
    </xf>
  </cellXfs>
  <cellStyles count="21">
    <cellStyle name="메모 2" xfId="19" xr:uid="{00000000-0005-0000-0000-000000000000}"/>
    <cellStyle name="백분율" xfId="1" builtinId="5"/>
    <cellStyle name="백분율 2" xfId="16" xr:uid="{00000000-0005-0000-0000-000002000000}"/>
    <cellStyle name="백분율 3" xfId="18" xr:uid="{00000000-0005-0000-0000-000003000000}"/>
    <cellStyle name="쉼표 [0]" xfId="2" builtinId="6"/>
    <cellStyle name="쉼표 [0] 2" xfId="3" xr:uid="{00000000-0005-0000-0000-000005000000}"/>
    <cellStyle name="쉼표 [0] 2 2" xfId="4" xr:uid="{00000000-0005-0000-0000-000006000000}"/>
    <cellStyle name="쉼표 [0] 3" xfId="15" xr:uid="{00000000-0005-0000-0000-000007000000}"/>
    <cellStyle name="쉼표 [0] 4" xfId="20" xr:uid="{00000000-0005-0000-0000-000008000000}"/>
    <cellStyle name="표준" xfId="0" builtinId="0"/>
    <cellStyle name="표준 10" xfId="14" xr:uid="{00000000-0005-0000-0000-00000A000000}"/>
    <cellStyle name="표준 11" xfId="17" xr:uid="{00000000-0005-0000-0000-00000B000000}"/>
    <cellStyle name="표준 2" xfId="5" xr:uid="{00000000-0005-0000-0000-00000C000000}"/>
    <cellStyle name="표준 2 2" xfId="6" xr:uid="{00000000-0005-0000-0000-00000D000000}"/>
    <cellStyle name="표준 3" xfId="7" xr:uid="{00000000-0005-0000-0000-00000E000000}"/>
    <cellStyle name="표준 4" xfId="8" xr:uid="{00000000-0005-0000-0000-00000F000000}"/>
    <cellStyle name="표준 5" xfId="9" xr:uid="{00000000-0005-0000-0000-000010000000}"/>
    <cellStyle name="표준 6" xfId="10" xr:uid="{00000000-0005-0000-0000-000011000000}"/>
    <cellStyle name="표준 7" xfId="11" xr:uid="{00000000-0005-0000-0000-000012000000}"/>
    <cellStyle name="표준 8" xfId="12" xr:uid="{00000000-0005-0000-0000-000013000000}"/>
    <cellStyle name="표준 9" xfId="13" xr:uid="{00000000-0005-0000-0000-000014000000}"/>
  </cellStyles>
  <dxfs count="0"/>
  <tableStyles count="0" defaultTableStyle="TableStyleMedium9" defaultPivotStyle="PivotStyleLight16"/>
  <colors>
    <mruColors>
      <color rgb="FF00B05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worksheet" Target="worksheets/sheet39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worksheet" Target="worksheets/sheet42.xml"/><Relationship Id="rId47" Type="http://schemas.openxmlformats.org/officeDocument/2006/relationships/worksheet" Target="worksheets/sheet47.xml"/><Relationship Id="rId50" Type="http://schemas.openxmlformats.org/officeDocument/2006/relationships/worksheet" Target="worksheets/sheet50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9" Type="http://schemas.openxmlformats.org/officeDocument/2006/relationships/worksheet" Target="worksheets/sheet29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53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52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worksheet" Target="worksheets/sheet43.xml"/><Relationship Id="rId48" Type="http://schemas.openxmlformats.org/officeDocument/2006/relationships/worksheet" Target="worksheets/sheet48.xml"/><Relationship Id="rId8" Type="http://schemas.openxmlformats.org/officeDocument/2006/relationships/worksheet" Target="worksheets/sheet8.xml"/><Relationship Id="rId51" Type="http://schemas.openxmlformats.org/officeDocument/2006/relationships/theme" Target="theme/theme1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worksheet" Target="worksheets/sheet46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Relationship Id="rId54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worksheet" Target="worksheets/sheet49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3.bin"/></Relationships>
</file>

<file path=xl/worksheets/_rels/sheet3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4.bin"/></Relationships>
</file>

<file path=xl/worksheets/_rels/sheet3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5.bin"/></Relationships>
</file>

<file path=xl/worksheets/_rels/sheet3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6.bin"/></Relationships>
</file>

<file path=xl/worksheets/_rels/sheet3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7.bin"/></Relationships>
</file>

<file path=xl/worksheets/_rels/sheet3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8.bin"/></Relationships>
</file>

<file path=xl/worksheets/_rels/sheet3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9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4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0.bin"/></Relationships>
</file>

<file path=xl/worksheets/_rels/sheet4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1.bin"/></Relationships>
</file>

<file path=xl/worksheets/_rels/sheet4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2.bin"/></Relationships>
</file>

<file path=xl/worksheets/_rels/sheet4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3.bin"/></Relationships>
</file>

<file path=xl/worksheets/_rels/sheet4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4.bin"/></Relationships>
</file>

<file path=xl/worksheets/_rels/sheet4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5.bin"/></Relationships>
</file>

<file path=xl/worksheets/_rels/sheet4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6.bin"/></Relationships>
</file>

<file path=xl/worksheets/_rels/sheet4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7.bin"/></Relationships>
</file>

<file path=xl/worksheets/_rels/sheet4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8.bin"/></Relationships>
</file>

<file path=xl/worksheets/_rels/sheet4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9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5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0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pageSetUpPr fitToPage="1"/>
  </sheetPr>
  <dimension ref="A19:H19"/>
  <sheetViews>
    <sheetView tabSelected="1" workbookViewId="0"/>
  </sheetViews>
  <sheetFormatPr defaultRowHeight="13.5" x14ac:dyDescent="0.15"/>
  <sheetData>
    <row r="19" spans="1:8" ht="27" x14ac:dyDescent="0.15">
      <c r="A19" s="272" t="s">
        <v>525</v>
      </c>
      <c r="B19" s="272"/>
      <c r="C19" s="272"/>
      <c r="D19" s="272"/>
      <c r="E19" s="272"/>
      <c r="F19" s="272"/>
      <c r="G19" s="272"/>
      <c r="H19" s="272"/>
    </row>
  </sheetData>
  <mergeCells count="1">
    <mergeCell ref="A19:H19"/>
  </mergeCells>
  <phoneticPr fontId="4" type="noConversion"/>
  <pageMargins left="1.0236220472440944" right="0.70866141732283472" top="0.74803149606299213" bottom="0.74803149606299213" header="0.31496062992125984" footer="0.31496062992125984"/>
  <pageSetup paperSize="9" scale="73" orientation="landscape" r:id="rId1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codeName="Sheet10">
    <pageSetUpPr fitToPage="1"/>
  </sheetPr>
  <dimension ref="A1:AF63"/>
  <sheetViews>
    <sheetView view="pageBreakPreview" zoomScale="80" zoomScaleNormal="100" zoomScaleSheetLayoutView="80" workbookViewId="0">
      <selection activeCell="B7" sqref="B7:Q59"/>
    </sheetView>
  </sheetViews>
  <sheetFormatPr defaultRowHeight="13.5" x14ac:dyDescent="0.15"/>
  <cols>
    <col min="1" max="1" width="19" style="8" customWidth="1"/>
    <col min="2" max="2" width="7.77734375" style="200" customWidth="1"/>
    <col min="3" max="3" width="7.77734375" style="25" customWidth="1"/>
    <col min="4" max="4" width="7.77734375" style="200" customWidth="1"/>
    <col min="5" max="5" width="7.77734375" style="25" customWidth="1"/>
    <col min="6" max="6" width="7.77734375" style="200" customWidth="1"/>
    <col min="7" max="7" width="7.77734375" style="25" customWidth="1"/>
    <col min="8" max="8" width="7.77734375" style="200" customWidth="1"/>
    <col min="9" max="9" width="8.77734375" style="8" customWidth="1"/>
    <col min="10" max="10" width="8.77734375" style="200" customWidth="1"/>
    <col min="11" max="11" width="8.77734375" style="8" customWidth="1"/>
    <col min="12" max="12" width="8.77734375" style="200" customWidth="1"/>
    <col min="13" max="13" width="8.77734375" style="8" customWidth="1"/>
    <col min="14" max="14" width="8.77734375" style="200" customWidth="1"/>
    <col min="15" max="15" width="8.77734375" style="8" customWidth="1"/>
    <col min="16" max="16" width="8.77734375" style="200" customWidth="1"/>
    <col min="17" max="17" width="8.77734375" style="8" customWidth="1"/>
    <col min="18" max="16384" width="8.88671875" style="8"/>
  </cols>
  <sheetData>
    <row r="1" spans="1:17" ht="12" customHeight="1" x14ac:dyDescent="0.15">
      <c r="A1" s="68"/>
      <c r="B1" s="195"/>
      <c r="C1" s="20"/>
      <c r="D1" s="195"/>
      <c r="E1" s="20"/>
      <c r="F1" s="195"/>
      <c r="G1" s="20"/>
      <c r="H1" s="195"/>
      <c r="I1" s="20"/>
      <c r="J1" s="195"/>
      <c r="K1" s="20"/>
      <c r="L1" s="195"/>
      <c r="M1" s="20"/>
      <c r="N1" s="195"/>
      <c r="O1" s="20"/>
      <c r="P1" s="195"/>
      <c r="Q1" s="25"/>
    </row>
    <row r="2" spans="1:17" ht="18.75" customHeight="1" x14ac:dyDescent="0.15">
      <c r="A2" s="282" t="s">
        <v>108</v>
      </c>
      <c r="B2" s="282"/>
      <c r="C2" s="282"/>
      <c r="D2" s="282"/>
      <c r="E2" s="282"/>
      <c r="F2" s="282"/>
      <c r="G2" s="282"/>
      <c r="H2" s="282"/>
      <c r="I2" s="299" t="s">
        <v>133</v>
      </c>
      <c r="J2" s="298"/>
      <c r="K2" s="300"/>
      <c r="L2" s="298"/>
      <c r="M2" s="300"/>
      <c r="N2" s="298"/>
      <c r="O2" s="300"/>
      <c r="P2" s="298"/>
      <c r="Q2" s="300"/>
    </row>
    <row r="3" spans="1:17" ht="12" customHeight="1" x14ac:dyDescent="0.15">
      <c r="A3" s="69"/>
      <c r="B3" s="196"/>
      <c r="C3" s="21"/>
      <c r="D3" s="196"/>
      <c r="E3" s="21"/>
      <c r="F3" s="196"/>
      <c r="G3" s="21"/>
      <c r="H3" s="196"/>
      <c r="I3" s="93"/>
      <c r="J3" s="196"/>
      <c r="K3" s="21"/>
      <c r="L3" s="196"/>
      <c r="M3" s="21"/>
      <c r="N3" s="196"/>
      <c r="O3" s="21"/>
      <c r="P3" s="274" t="s">
        <v>110</v>
      </c>
      <c r="Q3" s="301"/>
    </row>
    <row r="4" spans="1:17" x14ac:dyDescent="0.15">
      <c r="A4" s="283" t="s">
        <v>111</v>
      </c>
      <c r="B4" s="280" t="s">
        <v>134</v>
      </c>
      <c r="C4" s="276"/>
      <c r="D4" s="276"/>
      <c r="E4" s="276"/>
      <c r="F4" s="276"/>
      <c r="G4" s="276"/>
      <c r="H4" s="276"/>
      <c r="I4" s="302" t="s">
        <v>135</v>
      </c>
      <c r="J4" s="302"/>
      <c r="K4" s="302"/>
      <c r="L4" s="302"/>
      <c r="M4" s="302"/>
      <c r="N4" s="302"/>
      <c r="O4" s="302"/>
      <c r="P4" s="302"/>
      <c r="Q4" s="302"/>
    </row>
    <row r="5" spans="1:17" x14ac:dyDescent="0.15">
      <c r="A5" s="284"/>
      <c r="B5" s="280" t="s">
        <v>114</v>
      </c>
      <c r="C5" s="277"/>
      <c r="D5" s="280" t="s">
        <v>115</v>
      </c>
      <c r="E5" s="277"/>
      <c r="F5" s="280" t="s">
        <v>116</v>
      </c>
      <c r="G5" s="277"/>
      <c r="H5" s="203" t="s">
        <v>118</v>
      </c>
      <c r="I5" s="79" t="s">
        <v>120</v>
      </c>
      <c r="J5" s="280" t="s">
        <v>122</v>
      </c>
      <c r="K5" s="281"/>
      <c r="L5" s="280" t="s">
        <v>123</v>
      </c>
      <c r="M5" s="281"/>
      <c r="N5" s="280" t="s">
        <v>124</v>
      </c>
      <c r="O5" s="277"/>
      <c r="P5" s="280" t="s">
        <v>125</v>
      </c>
      <c r="Q5" s="291"/>
    </row>
    <row r="6" spans="1:17" x14ac:dyDescent="0.15">
      <c r="A6" s="285"/>
      <c r="B6" s="197" t="s">
        <v>126</v>
      </c>
      <c r="C6" s="79" t="s">
        <v>127</v>
      </c>
      <c r="D6" s="197" t="s">
        <v>126</v>
      </c>
      <c r="E6" s="79" t="s">
        <v>127</v>
      </c>
      <c r="F6" s="202" t="s">
        <v>126</v>
      </c>
      <c r="G6" s="80" t="s">
        <v>127</v>
      </c>
      <c r="H6" s="202" t="s">
        <v>126</v>
      </c>
      <c r="I6" s="106" t="s">
        <v>127</v>
      </c>
      <c r="J6" s="204" t="s">
        <v>128</v>
      </c>
      <c r="K6" s="86" t="s">
        <v>127</v>
      </c>
      <c r="L6" s="203" t="s">
        <v>126</v>
      </c>
      <c r="M6" s="86" t="s">
        <v>127</v>
      </c>
      <c r="N6" s="202" t="s">
        <v>126</v>
      </c>
      <c r="O6" s="86" t="s">
        <v>127</v>
      </c>
      <c r="P6" s="202" t="s">
        <v>126</v>
      </c>
      <c r="Q6" s="80" t="s">
        <v>129</v>
      </c>
    </row>
    <row r="7" spans="1:17" ht="12.4" customHeight="1" x14ac:dyDescent="0.15">
      <c r="A7" s="270" t="s">
        <v>8</v>
      </c>
      <c r="B7" s="198">
        <v>2629236205.2307692</v>
      </c>
      <c r="C7" s="22">
        <v>24.764180717801551</v>
      </c>
      <c r="D7" s="198">
        <v>328382057</v>
      </c>
      <c r="E7" s="22">
        <v>14.985654726415421</v>
      </c>
      <c r="F7" s="198">
        <v>39809117.5</v>
      </c>
      <c r="G7" s="22">
        <v>7.0847457994516816</v>
      </c>
      <c r="H7" s="198">
        <v>424573036.83333331</v>
      </c>
      <c r="I7" s="107">
        <v>15.526838419698324</v>
      </c>
      <c r="J7" s="198">
        <v>441778853.08333331</v>
      </c>
      <c r="K7" s="22">
        <v>15.129814517012392</v>
      </c>
      <c r="L7" s="206">
        <v>4024746249.34375</v>
      </c>
      <c r="M7" s="22">
        <v>25.783163205378521</v>
      </c>
      <c r="N7" s="205">
        <v>714847871.60000002</v>
      </c>
      <c r="O7" s="22">
        <v>11.396151965192177</v>
      </c>
      <c r="P7" s="198">
        <v>15845811884.142857</v>
      </c>
      <c r="Q7" s="22">
        <v>32.366559326273823</v>
      </c>
    </row>
    <row r="8" spans="1:17" ht="6" customHeight="1" x14ac:dyDescent="0.15">
      <c r="A8" s="270"/>
      <c r="B8" s="198"/>
      <c r="C8" s="22"/>
      <c r="D8" s="198"/>
      <c r="E8" s="22"/>
      <c r="F8" s="198"/>
      <c r="G8" s="22"/>
      <c r="H8" s="198"/>
      <c r="I8" s="107"/>
      <c r="J8" s="198"/>
      <c r="K8" s="22"/>
      <c r="L8" s="206"/>
      <c r="M8" s="22"/>
      <c r="N8" s="205"/>
      <c r="O8" s="22"/>
      <c r="P8" s="198"/>
      <c r="Q8" s="22"/>
    </row>
    <row r="9" spans="1:17" ht="12.4" customHeight="1" x14ac:dyDescent="0.15">
      <c r="A9" s="270" t="s">
        <v>9</v>
      </c>
      <c r="B9" s="198">
        <v>998561364.90384614</v>
      </c>
      <c r="C9" s="22">
        <v>9.4052234824307046</v>
      </c>
      <c r="D9" s="198">
        <v>217242487</v>
      </c>
      <c r="E9" s="22">
        <v>9.9138209067549354</v>
      </c>
      <c r="F9" s="198">
        <v>82029610</v>
      </c>
      <c r="G9" s="22">
        <v>14.598638989627432</v>
      </c>
      <c r="H9" s="198">
        <v>262313446</v>
      </c>
      <c r="I9" s="107">
        <v>9.592927807507202</v>
      </c>
      <c r="J9" s="198">
        <v>537954392</v>
      </c>
      <c r="K9" s="22">
        <v>18.423584815719725</v>
      </c>
      <c r="L9" s="206">
        <v>1366618699.21875</v>
      </c>
      <c r="M9" s="22">
        <v>8.7547762712306305</v>
      </c>
      <c r="N9" s="205">
        <v>584989695.88</v>
      </c>
      <c r="O9" s="22">
        <v>9.3259443542841147</v>
      </c>
      <c r="P9" s="198">
        <v>4158150854</v>
      </c>
      <c r="Q9" s="22">
        <v>8.4934137352891614</v>
      </c>
    </row>
    <row r="10" spans="1:17" ht="12.4" customHeight="1" x14ac:dyDescent="0.15">
      <c r="A10" s="270" t="s">
        <v>10</v>
      </c>
      <c r="B10" s="198">
        <v>450354336.75</v>
      </c>
      <c r="C10" s="22">
        <v>4.2417855649997724</v>
      </c>
      <c r="D10" s="198">
        <v>66416374.75</v>
      </c>
      <c r="E10" s="22">
        <v>3.0308990365564199</v>
      </c>
      <c r="F10" s="198">
        <v>55765154</v>
      </c>
      <c r="G10" s="22">
        <v>9.9244084111454161</v>
      </c>
      <c r="H10" s="198">
        <v>69966781.666666672</v>
      </c>
      <c r="I10" s="107">
        <v>2.5587185700421613</v>
      </c>
      <c r="J10" s="198">
        <v>286845988.33333331</v>
      </c>
      <c r="K10" s="22">
        <v>9.8237536001158183</v>
      </c>
      <c r="L10" s="206">
        <v>607654457.90625</v>
      </c>
      <c r="M10" s="22">
        <v>3.8927308928425641</v>
      </c>
      <c r="N10" s="205">
        <v>347774211.63999999</v>
      </c>
      <c r="O10" s="22">
        <v>5.5442394429370854</v>
      </c>
      <c r="P10" s="198">
        <v>1535798194.5714285</v>
      </c>
      <c r="Q10" s="22">
        <v>3.1370120850370831</v>
      </c>
    </row>
    <row r="11" spans="1:17" ht="12.4" customHeight="1" x14ac:dyDescent="0.15">
      <c r="A11" s="82" t="s">
        <v>11</v>
      </c>
      <c r="B11" s="198">
        <v>395724404.13461536</v>
      </c>
      <c r="C11" s="22">
        <v>3.7272385945917015</v>
      </c>
      <c r="D11" s="198">
        <v>46017856.25</v>
      </c>
      <c r="E11" s="22">
        <v>2.1000163995328101</v>
      </c>
      <c r="F11" s="198">
        <v>37296547</v>
      </c>
      <c r="G11" s="22">
        <v>6.6375888561785432</v>
      </c>
      <c r="H11" s="198">
        <v>48924959.333333336</v>
      </c>
      <c r="I11" s="107">
        <v>1.7892090932688687</v>
      </c>
      <c r="J11" s="198">
        <v>228041969</v>
      </c>
      <c r="K11" s="22">
        <v>7.8098638469991846</v>
      </c>
      <c r="L11" s="206">
        <v>546031954.28125</v>
      </c>
      <c r="M11" s="22">
        <v>3.4979673550551897</v>
      </c>
      <c r="N11" s="205">
        <v>301112223.48000002</v>
      </c>
      <c r="O11" s="22">
        <v>4.8003509469426362</v>
      </c>
      <c r="P11" s="198">
        <v>1420745278.5714285</v>
      </c>
      <c r="Q11" s="22">
        <v>2.9020056960554408</v>
      </c>
    </row>
    <row r="12" spans="1:17" ht="12.4" customHeight="1" x14ac:dyDescent="0.15">
      <c r="A12" s="82" t="s">
        <v>12</v>
      </c>
      <c r="B12" s="198">
        <v>19263017.96153846</v>
      </c>
      <c r="C12" s="22">
        <v>0.18143400620330583</v>
      </c>
      <c r="D12" s="198">
        <v>14563256.375</v>
      </c>
      <c r="E12" s="22">
        <v>0.6645915240369491</v>
      </c>
      <c r="F12" s="198">
        <v>11979637</v>
      </c>
      <c r="G12" s="22">
        <v>2.1319910674911582</v>
      </c>
      <c r="H12" s="198">
        <v>15424462.833333334</v>
      </c>
      <c r="I12" s="107">
        <v>0.56407996115359127</v>
      </c>
      <c r="J12" s="198">
        <v>36195345</v>
      </c>
      <c r="K12" s="22">
        <v>1.239599524529464</v>
      </c>
      <c r="L12" s="206">
        <v>14088335.71875</v>
      </c>
      <c r="M12" s="22">
        <v>9.025211445017757E-2</v>
      </c>
      <c r="N12" s="205">
        <v>17900390.879999999</v>
      </c>
      <c r="O12" s="22">
        <v>0.28536921324005532</v>
      </c>
      <c r="P12" s="198">
        <v>473853</v>
      </c>
      <c r="Q12" s="22">
        <v>9.6788926617138418E-4</v>
      </c>
    </row>
    <row r="13" spans="1:17" ht="12.4" customHeight="1" x14ac:dyDescent="0.15">
      <c r="A13" s="82" t="s">
        <v>13</v>
      </c>
      <c r="B13" s="198">
        <v>12856635.461538462</v>
      </c>
      <c r="C13" s="22">
        <v>0.12109373945141218</v>
      </c>
      <c r="D13" s="198">
        <v>5419892.75</v>
      </c>
      <c r="E13" s="22">
        <v>0.24733580801493721</v>
      </c>
      <c r="F13" s="198">
        <v>5989818.5</v>
      </c>
      <c r="G13" s="22">
        <v>1.0659955337455791</v>
      </c>
      <c r="H13" s="198">
        <v>5229917.5</v>
      </c>
      <c r="I13" s="107">
        <v>0.19126057692337486</v>
      </c>
      <c r="J13" s="198">
        <v>18105351.333333332</v>
      </c>
      <c r="K13" s="22">
        <v>0.62006274299192043</v>
      </c>
      <c r="L13" s="206">
        <v>12747552.6875</v>
      </c>
      <c r="M13" s="22">
        <v>8.1662845568106407E-2</v>
      </c>
      <c r="N13" s="205">
        <v>16316867.439999999</v>
      </c>
      <c r="O13" s="22">
        <v>0.26012457801117445</v>
      </c>
      <c r="P13" s="198">
        <v>0</v>
      </c>
      <c r="Q13" s="22">
        <v>0</v>
      </c>
    </row>
    <row r="14" spans="1:17" ht="12.4" customHeight="1" x14ac:dyDescent="0.15">
      <c r="A14" s="82" t="s">
        <v>14</v>
      </c>
      <c r="B14" s="198">
        <v>22510279.192307692</v>
      </c>
      <c r="C14" s="22">
        <v>0.21201922475335308</v>
      </c>
      <c r="D14" s="198">
        <v>415369.375</v>
      </c>
      <c r="E14" s="22">
        <v>1.8955304971723742E-2</v>
      </c>
      <c r="F14" s="198">
        <v>499151.5</v>
      </c>
      <c r="G14" s="22">
        <v>8.8832953730134973E-2</v>
      </c>
      <c r="H14" s="198">
        <v>387442</v>
      </c>
      <c r="I14" s="107">
        <v>1.4168938696326704E-2</v>
      </c>
      <c r="J14" s="198">
        <v>4503323</v>
      </c>
      <c r="K14" s="22">
        <v>0.15422748559524985</v>
      </c>
      <c r="L14" s="206">
        <v>34786615.21875</v>
      </c>
      <c r="M14" s="22">
        <v>0.22284857776909039</v>
      </c>
      <c r="N14" s="205">
        <v>12444729.84</v>
      </c>
      <c r="O14" s="22">
        <v>0.19839470474322063</v>
      </c>
      <c r="P14" s="198">
        <v>114579063</v>
      </c>
      <c r="Q14" s="22">
        <v>0.23403849971547044</v>
      </c>
    </row>
    <row r="15" spans="1:17" ht="12.4" customHeight="1" x14ac:dyDescent="0.15">
      <c r="A15" s="270" t="s">
        <v>15</v>
      </c>
      <c r="B15" s="198">
        <v>548207028.15384614</v>
      </c>
      <c r="C15" s="22">
        <v>5.1634379174309322</v>
      </c>
      <c r="D15" s="198">
        <v>150826112.25</v>
      </c>
      <c r="E15" s="22">
        <v>6.8829218701985146</v>
      </c>
      <c r="F15" s="198">
        <v>26264456</v>
      </c>
      <c r="G15" s="22">
        <v>4.6742305784820157</v>
      </c>
      <c r="H15" s="198">
        <v>192346664.33333334</v>
      </c>
      <c r="I15" s="107">
        <v>7.0342092374650402</v>
      </c>
      <c r="J15" s="198">
        <v>251108403.66666666</v>
      </c>
      <c r="K15" s="22">
        <v>8.5998312156039027</v>
      </c>
      <c r="L15" s="206">
        <v>758964241.3125</v>
      </c>
      <c r="M15" s="22">
        <v>4.8620453783880651</v>
      </c>
      <c r="N15" s="205">
        <v>237215484.24000001</v>
      </c>
      <c r="O15" s="22">
        <v>3.781704911347028</v>
      </c>
      <c r="P15" s="198">
        <v>2622352659.4285712</v>
      </c>
      <c r="Q15" s="22">
        <v>5.356401650252077</v>
      </c>
    </row>
    <row r="16" spans="1:17" ht="12.4" customHeight="1" x14ac:dyDescent="0.15">
      <c r="A16" s="82" t="s">
        <v>11</v>
      </c>
      <c r="B16" s="198">
        <v>455255054.21153843</v>
      </c>
      <c r="C16" s="22">
        <v>4.2879443135454451</v>
      </c>
      <c r="D16" s="198">
        <v>136576290</v>
      </c>
      <c r="E16" s="22">
        <v>6.2326338547626046</v>
      </c>
      <c r="F16" s="198">
        <v>24048057.5</v>
      </c>
      <c r="G16" s="22">
        <v>4.2797827497205256</v>
      </c>
      <c r="H16" s="198">
        <v>174085700.83333334</v>
      </c>
      <c r="I16" s="107">
        <v>6.3663970943123624</v>
      </c>
      <c r="J16" s="198">
        <v>225138422.58333334</v>
      </c>
      <c r="K16" s="22">
        <v>7.7104246854841003</v>
      </c>
      <c r="L16" s="206">
        <v>621218482.125</v>
      </c>
      <c r="M16" s="22">
        <v>3.9796241846148752</v>
      </c>
      <c r="N16" s="205">
        <v>211350967.91999999</v>
      </c>
      <c r="O16" s="22">
        <v>3.3693710845298908</v>
      </c>
      <c r="P16" s="198">
        <v>2085031032.8571429</v>
      </c>
      <c r="Q16" s="22">
        <v>4.258871752076411</v>
      </c>
    </row>
    <row r="17" spans="1:32" ht="12.4" customHeight="1" x14ac:dyDescent="0.15">
      <c r="A17" s="82" t="s">
        <v>12</v>
      </c>
      <c r="B17" s="198">
        <v>30083958.96153846</v>
      </c>
      <c r="C17" s="22">
        <v>0.28335400027898006</v>
      </c>
      <c r="D17" s="198">
        <v>2007128</v>
      </c>
      <c r="E17" s="22">
        <v>9.159491683103968E-2</v>
      </c>
      <c r="F17" s="198">
        <v>1437664</v>
      </c>
      <c r="G17" s="22">
        <v>0.25585807032830865</v>
      </c>
      <c r="H17" s="198">
        <v>2196949.3333333335</v>
      </c>
      <c r="I17" s="107">
        <v>8.0343484761424472E-2</v>
      </c>
      <c r="J17" s="198">
        <v>5508086.333333333</v>
      </c>
      <c r="K17" s="22">
        <v>0.18863810249266133</v>
      </c>
      <c r="L17" s="206">
        <v>46319118.9375</v>
      </c>
      <c r="M17" s="22">
        <v>0.29672762681364795</v>
      </c>
      <c r="N17" s="205">
        <v>1374160.12</v>
      </c>
      <c r="O17" s="22">
        <v>2.1906951358721394E-2</v>
      </c>
      <c r="P17" s="198">
        <v>206836829</v>
      </c>
      <c r="Q17" s="22">
        <v>0.42248365344954253</v>
      </c>
    </row>
    <row r="18" spans="1:32" ht="12.4" customHeight="1" x14ac:dyDescent="0.15">
      <c r="A18" s="82" t="s">
        <v>13</v>
      </c>
      <c r="B18" s="198">
        <v>28574604.673076924</v>
      </c>
      <c r="C18" s="22">
        <v>0.26913773386203044</v>
      </c>
      <c r="D18" s="198">
        <v>1800022.5</v>
      </c>
      <c r="E18" s="22">
        <v>8.2143695460130159E-2</v>
      </c>
      <c r="F18" s="198">
        <v>718832</v>
      </c>
      <c r="G18" s="22">
        <v>0.12792903516415433</v>
      </c>
      <c r="H18" s="198">
        <v>2160419.3333333335</v>
      </c>
      <c r="I18" s="107">
        <v>7.9007565241659403E-2</v>
      </c>
      <c r="J18" s="198">
        <v>8182828.666666667</v>
      </c>
      <c r="K18" s="22">
        <v>0.28024129966176775</v>
      </c>
      <c r="L18" s="206">
        <v>42915166.21875</v>
      </c>
      <c r="M18" s="22">
        <v>0.27492136548593482</v>
      </c>
      <c r="N18" s="205">
        <v>3481769.96</v>
      </c>
      <c r="O18" s="22">
        <v>5.5506606577970935E-2</v>
      </c>
      <c r="P18" s="198">
        <v>183748724.2857143</v>
      </c>
      <c r="Q18" s="22">
        <v>0.37532403067792763</v>
      </c>
    </row>
    <row r="19" spans="1:32" ht="12.4" customHeight="1" x14ac:dyDescent="0.15">
      <c r="A19" s="270" t="s">
        <v>14</v>
      </c>
      <c r="B19" s="198">
        <v>34293410.307692304</v>
      </c>
      <c r="C19" s="22">
        <v>0.32300186974447653</v>
      </c>
      <c r="D19" s="198">
        <v>10442671.75</v>
      </c>
      <c r="E19" s="22">
        <v>0.47654940314474092</v>
      </c>
      <c r="F19" s="198">
        <v>59902.5</v>
      </c>
      <c r="G19" s="22">
        <v>1.0660723269026359E-2</v>
      </c>
      <c r="H19" s="198">
        <v>13903594.833333334</v>
      </c>
      <c r="I19" s="107">
        <v>0.50846109314959309</v>
      </c>
      <c r="J19" s="198">
        <v>12279066.083333334</v>
      </c>
      <c r="K19" s="22">
        <v>0.42052712796537423</v>
      </c>
      <c r="L19" s="206">
        <v>48511474.03125</v>
      </c>
      <c r="M19" s="22">
        <v>0.31077220147360718</v>
      </c>
      <c r="N19" s="205">
        <v>21008586.239999998</v>
      </c>
      <c r="O19" s="22">
        <v>0.33492026888044424</v>
      </c>
      <c r="P19" s="198">
        <v>146736073.2857143</v>
      </c>
      <c r="Q19" s="22">
        <v>0.29972221404819743</v>
      </c>
    </row>
    <row r="20" spans="1:32" ht="6" customHeight="1" x14ac:dyDescent="0.15">
      <c r="A20" s="270"/>
      <c r="B20" s="198"/>
      <c r="C20" s="22"/>
      <c r="D20" s="198"/>
      <c r="E20" s="22"/>
      <c r="F20" s="198"/>
      <c r="G20" s="22"/>
      <c r="H20" s="198"/>
      <c r="I20" s="107"/>
      <c r="J20" s="198"/>
      <c r="K20" s="22"/>
      <c r="L20" s="206"/>
      <c r="M20" s="22"/>
      <c r="N20" s="205"/>
      <c r="O20" s="22"/>
      <c r="P20" s="198"/>
      <c r="Q20" s="22"/>
    </row>
    <row r="21" spans="1:32" ht="12.4" customHeight="1" x14ac:dyDescent="0.15">
      <c r="A21" s="82" t="s">
        <v>16</v>
      </c>
      <c r="B21" s="198">
        <v>5603952228.4038458</v>
      </c>
      <c r="C21" s="22">
        <v>52.78235764516981</v>
      </c>
      <c r="D21" s="198">
        <v>1132408348.375</v>
      </c>
      <c r="E21" s="22">
        <v>51.677246537432154</v>
      </c>
      <c r="F21" s="198">
        <v>259510000</v>
      </c>
      <c r="G21" s="22">
        <v>46.18445466458045</v>
      </c>
      <c r="H21" s="198">
        <v>1423374464.5</v>
      </c>
      <c r="I21" s="107">
        <v>52.053482919810833</v>
      </c>
      <c r="J21" s="198">
        <v>1201800114.9166667</v>
      </c>
      <c r="K21" s="22">
        <v>41.158631062368798</v>
      </c>
      <c r="L21" s="206">
        <v>8372645240.96875</v>
      </c>
      <c r="M21" s="22">
        <v>53.636494162540572</v>
      </c>
      <c r="N21" s="205">
        <v>4163327734.2399998</v>
      </c>
      <c r="O21" s="22">
        <v>66.372045613149808</v>
      </c>
      <c r="P21" s="198">
        <v>23405922050.714287</v>
      </c>
      <c r="Q21" s="22">
        <v>47.808794536977658</v>
      </c>
    </row>
    <row r="22" spans="1:32" ht="6" customHeight="1" x14ac:dyDescent="0.15">
      <c r="A22" s="270"/>
      <c r="B22" s="198"/>
      <c r="C22" s="22"/>
      <c r="D22" s="198"/>
      <c r="E22" s="22"/>
      <c r="F22" s="198"/>
      <c r="G22" s="22"/>
      <c r="H22" s="198"/>
      <c r="I22" s="107"/>
      <c r="J22" s="198"/>
      <c r="K22" s="22"/>
      <c r="L22" s="206"/>
      <c r="M22" s="22"/>
      <c r="N22" s="205"/>
      <c r="O22" s="22"/>
      <c r="P22" s="198"/>
      <c r="Q22" s="22"/>
    </row>
    <row r="23" spans="1:32" ht="12.4" customHeight="1" x14ac:dyDescent="0.15">
      <c r="A23" s="270" t="s">
        <v>17</v>
      </c>
      <c r="B23" s="198">
        <v>1385343636.5</v>
      </c>
      <c r="C23" s="22">
        <v>13.048238154597925</v>
      </c>
      <c r="D23" s="198">
        <v>513276483.125</v>
      </c>
      <c r="E23" s="22">
        <v>23.423277829397485</v>
      </c>
      <c r="F23" s="198">
        <v>180550296.5</v>
      </c>
      <c r="G23" s="22">
        <v>32.132160546340437</v>
      </c>
      <c r="H23" s="198">
        <v>624185212</v>
      </c>
      <c r="I23" s="107">
        <v>22.826750852983636</v>
      </c>
      <c r="J23" s="198">
        <v>738389105.58333337</v>
      </c>
      <c r="K23" s="22">
        <v>25.287969604899086</v>
      </c>
      <c r="L23" s="206">
        <v>1845968373.9375</v>
      </c>
      <c r="M23" s="22">
        <v>11.825566360850278</v>
      </c>
      <c r="N23" s="205">
        <v>809547398</v>
      </c>
      <c r="O23" s="22">
        <v>12.905858067373888</v>
      </c>
      <c r="P23" s="198">
        <v>5547471859.4285717</v>
      </c>
      <c r="Q23" s="22">
        <v>11.331232401459365</v>
      </c>
      <c r="S23" s="18"/>
      <c r="U23" s="18"/>
      <c r="V23" s="25"/>
      <c r="Z23" s="25"/>
      <c r="AC23" s="18"/>
      <c r="AD23" s="25"/>
      <c r="AE23" s="83"/>
      <c r="AF23" s="25"/>
    </row>
    <row r="24" spans="1:32" ht="12.4" customHeight="1" x14ac:dyDescent="0.15">
      <c r="A24" s="270" t="s">
        <v>18</v>
      </c>
      <c r="B24" s="198">
        <v>5920275.711538462</v>
      </c>
      <c r="C24" s="22">
        <v>5.5761736936404904E-2</v>
      </c>
      <c r="D24" s="198">
        <v>469.125</v>
      </c>
      <c r="E24" s="22">
        <v>2.1408433023883626E-5</v>
      </c>
      <c r="F24" s="198">
        <v>0</v>
      </c>
      <c r="G24" s="22">
        <v>0</v>
      </c>
      <c r="H24" s="198">
        <v>625.5</v>
      </c>
      <c r="I24" s="107">
        <v>2.2874833277115936E-5</v>
      </c>
      <c r="J24" s="198">
        <v>5541393.583333333</v>
      </c>
      <c r="K24" s="22">
        <v>0.18977879202783179</v>
      </c>
      <c r="L24" s="206">
        <v>7542308.15625</v>
      </c>
      <c r="M24" s="22">
        <v>4.8317223022335758E-2</v>
      </c>
      <c r="N24" s="205">
        <v>2091739.76</v>
      </c>
      <c r="O24" s="22">
        <v>3.3346653356104941E-2</v>
      </c>
      <c r="P24" s="198">
        <v>27008623.857142858</v>
      </c>
      <c r="Q24" s="22">
        <v>5.5167651413811761E-2</v>
      </c>
    </row>
    <row r="25" spans="1:32" ht="12.4" customHeight="1" x14ac:dyDescent="0.15">
      <c r="A25" s="270" t="s">
        <v>19</v>
      </c>
      <c r="B25" s="198">
        <v>15296831.173076924</v>
      </c>
      <c r="C25" s="22">
        <v>0.14407739054640342</v>
      </c>
      <c r="D25" s="198">
        <v>6163607.625</v>
      </c>
      <c r="E25" s="22">
        <v>0.2812750994411104</v>
      </c>
      <c r="F25" s="198">
        <v>81360</v>
      </c>
      <c r="G25" s="22">
        <v>1.4479469891373224E-2</v>
      </c>
      <c r="H25" s="198">
        <v>8191023.5</v>
      </c>
      <c r="I25" s="107">
        <v>0.29954963538199625</v>
      </c>
      <c r="J25" s="198">
        <v>4274592</v>
      </c>
      <c r="K25" s="22">
        <v>0.14639402416961214</v>
      </c>
      <c r="L25" s="206">
        <v>21713476.75</v>
      </c>
      <c r="M25" s="22">
        <v>0.13909997801544047</v>
      </c>
      <c r="N25" s="205">
        <v>6836129</v>
      </c>
      <c r="O25" s="22">
        <v>0.10898201985729634</v>
      </c>
      <c r="P25" s="198">
        <v>74846861.571428567</v>
      </c>
      <c r="Q25" s="22">
        <v>0.15288174586127171</v>
      </c>
    </row>
    <row r="26" spans="1:32" ht="12.4" customHeight="1" x14ac:dyDescent="0.15">
      <c r="A26" s="270" t="s">
        <v>20</v>
      </c>
      <c r="B26" s="198">
        <v>7614708.519230769</v>
      </c>
      <c r="C26" s="22">
        <v>7.1721216035461818E-2</v>
      </c>
      <c r="D26" s="198">
        <v>2184585.125</v>
      </c>
      <c r="E26" s="22">
        <v>9.9693140066154942E-2</v>
      </c>
      <c r="F26" s="198">
        <v>0</v>
      </c>
      <c r="G26" s="22">
        <v>0</v>
      </c>
      <c r="H26" s="198">
        <v>2912780.1666666665</v>
      </c>
      <c r="I26" s="107">
        <v>0.10652175968887284</v>
      </c>
      <c r="J26" s="198">
        <v>9855511.416666666</v>
      </c>
      <c r="K26" s="22">
        <v>0.33752647657025237</v>
      </c>
      <c r="L26" s="206">
        <v>8131938.28125</v>
      </c>
      <c r="M26" s="22">
        <v>5.2094487178097532E-2</v>
      </c>
      <c r="N26" s="205">
        <v>2409988.96</v>
      </c>
      <c r="O26" s="22">
        <v>3.8420203114157871E-2</v>
      </c>
      <c r="P26" s="198">
        <v>28567471.571428571</v>
      </c>
      <c r="Q26" s="22">
        <v>5.8351744308133287E-2</v>
      </c>
    </row>
    <row r="27" spans="1:32" ht="12.4" customHeight="1" x14ac:dyDescent="0.15">
      <c r="A27" s="270" t="s">
        <v>21</v>
      </c>
      <c r="B27" s="198">
        <v>181811840.71153846</v>
      </c>
      <c r="C27" s="22">
        <v>1.712444576512101</v>
      </c>
      <c r="D27" s="198">
        <v>245380994.625</v>
      </c>
      <c r="E27" s="22">
        <v>11.19791652281004</v>
      </c>
      <c r="F27" s="198">
        <v>56390000</v>
      </c>
      <c r="G27" s="22">
        <v>10.035610953472665</v>
      </c>
      <c r="H27" s="198">
        <v>308377992.83333331</v>
      </c>
      <c r="I27" s="107">
        <v>11.27753025162934</v>
      </c>
      <c r="J27" s="198">
        <v>138489142.41666666</v>
      </c>
      <c r="K27" s="22">
        <v>4.7429047876790014</v>
      </c>
      <c r="L27" s="206">
        <v>182165564.09375</v>
      </c>
      <c r="M27" s="22">
        <v>1.1669815134792236</v>
      </c>
      <c r="N27" s="205">
        <v>117238809.8</v>
      </c>
      <c r="O27" s="22">
        <v>1.8690288462475457</v>
      </c>
      <c r="P27" s="198">
        <v>414046829.4285714</v>
      </c>
      <c r="Q27" s="22">
        <v>0.84572954459760374</v>
      </c>
    </row>
    <row r="28" spans="1:32" ht="12.4" customHeight="1" x14ac:dyDescent="0.15">
      <c r="A28" s="270" t="s">
        <v>22</v>
      </c>
      <c r="B28" s="198">
        <v>177462469.46153846</v>
      </c>
      <c r="C28" s="22">
        <v>1.6714788331416393</v>
      </c>
      <c r="D28" s="198">
        <v>243793750</v>
      </c>
      <c r="E28" s="22">
        <v>11.125482906509838</v>
      </c>
      <c r="F28" s="198">
        <v>56390000</v>
      </c>
      <c r="G28" s="22">
        <v>10.035610953472665</v>
      </c>
      <c r="H28" s="198">
        <v>306261666.66666669</v>
      </c>
      <c r="I28" s="107">
        <v>11.200135194519033</v>
      </c>
      <c r="J28" s="198">
        <v>136950677.5</v>
      </c>
      <c r="K28" s="22">
        <v>4.690216233965665</v>
      </c>
      <c r="L28" s="206">
        <v>176071571.3125</v>
      </c>
      <c r="M28" s="22">
        <v>1.1279424285985342</v>
      </c>
      <c r="N28" s="205">
        <v>111026841.48</v>
      </c>
      <c r="O28" s="22">
        <v>1.7699972371595465</v>
      </c>
      <c r="P28" s="198">
        <v>408374177.85714287</v>
      </c>
      <c r="Q28" s="22">
        <v>0.83414262087502311</v>
      </c>
    </row>
    <row r="29" spans="1:32" ht="12.4" customHeight="1" x14ac:dyDescent="0.15">
      <c r="A29" s="270" t="s">
        <v>23</v>
      </c>
      <c r="B29" s="198">
        <v>0</v>
      </c>
      <c r="C29" s="22">
        <v>0</v>
      </c>
      <c r="D29" s="198">
        <v>0</v>
      </c>
      <c r="E29" s="22">
        <v>0</v>
      </c>
      <c r="F29" s="198">
        <v>0</v>
      </c>
      <c r="G29" s="22">
        <v>0</v>
      </c>
      <c r="H29" s="198">
        <v>0</v>
      </c>
      <c r="I29" s="107">
        <v>0</v>
      </c>
      <c r="J29" s="198">
        <v>0</v>
      </c>
      <c r="K29" s="22">
        <v>0</v>
      </c>
      <c r="L29" s="206">
        <v>0</v>
      </c>
      <c r="M29" s="22">
        <v>0</v>
      </c>
      <c r="N29" s="205">
        <v>0</v>
      </c>
      <c r="O29" s="22">
        <v>0</v>
      </c>
      <c r="P29" s="198">
        <v>0</v>
      </c>
      <c r="Q29" s="22">
        <v>0</v>
      </c>
    </row>
    <row r="30" spans="1:32" ht="12.4" customHeight="1" x14ac:dyDescent="0.15">
      <c r="A30" s="270" t="s">
        <v>24</v>
      </c>
      <c r="B30" s="198">
        <v>2679523.8846153845</v>
      </c>
      <c r="C30" s="22">
        <v>2.5237828987851207E-2</v>
      </c>
      <c r="D30" s="198">
        <v>210692.125</v>
      </c>
      <c r="E30" s="22">
        <v>9.6148963425999809E-3</v>
      </c>
      <c r="F30" s="198">
        <v>0</v>
      </c>
      <c r="G30" s="22">
        <v>0</v>
      </c>
      <c r="H30" s="198">
        <v>280922.83333333331</v>
      </c>
      <c r="I30" s="107">
        <v>1.0273481976394926E-2</v>
      </c>
      <c r="J30" s="198">
        <v>312912.08333333331</v>
      </c>
      <c r="K30" s="22">
        <v>1.0716451790127266E-2</v>
      </c>
      <c r="L30" s="206">
        <v>4184211.25</v>
      </c>
      <c r="M30" s="22">
        <v>2.6804721306870335E-2</v>
      </c>
      <c r="N30" s="205">
        <v>3767447.96</v>
      </c>
      <c r="O30" s="22">
        <v>6.0060904115187205E-2</v>
      </c>
      <c r="P30" s="198">
        <v>5672651.5714285718</v>
      </c>
      <c r="Q30" s="22">
        <v>1.1586923722580527E-2</v>
      </c>
    </row>
    <row r="31" spans="1:32" ht="12.4" customHeight="1" x14ac:dyDescent="0.15">
      <c r="A31" s="270" t="s">
        <v>25</v>
      </c>
      <c r="B31" s="198">
        <v>219399</v>
      </c>
      <c r="C31" s="22">
        <v>2.066469522401874E-3</v>
      </c>
      <c r="D31" s="198">
        <v>1376552.5</v>
      </c>
      <c r="E31" s="22">
        <v>6.281871995760098E-2</v>
      </c>
      <c r="F31" s="198">
        <v>0</v>
      </c>
      <c r="G31" s="22">
        <v>0</v>
      </c>
      <c r="H31" s="198">
        <v>1835403.3333333333</v>
      </c>
      <c r="I31" s="107">
        <v>6.7121575133913425E-2</v>
      </c>
      <c r="J31" s="198">
        <v>0</v>
      </c>
      <c r="K31" s="22">
        <v>0</v>
      </c>
      <c r="L31" s="206">
        <v>12385.25</v>
      </c>
      <c r="M31" s="22">
        <v>7.9341877054108062E-5</v>
      </c>
      <c r="N31" s="205">
        <v>15853.12</v>
      </c>
      <c r="O31" s="22">
        <v>2.5273148570486334E-4</v>
      </c>
      <c r="P31" s="198">
        <v>0</v>
      </c>
      <c r="Q31" s="22">
        <v>0</v>
      </c>
    </row>
    <row r="32" spans="1:32" ht="12.4" customHeight="1" x14ac:dyDescent="0.15">
      <c r="A32" s="270" t="s">
        <v>26</v>
      </c>
      <c r="B32" s="198">
        <v>1450448.3653846155</v>
      </c>
      <c r="C32" s="22">
        <v>1.3661444860208684E-2</v>
      </c>
      <c r="D32" s="198">
        <v>0</v>
      </c>
      <c r="E32" s="22">
        <v>0</v>
      </c>
      <c r="F32" s="198">
        <v>0</v>
      </c>
      <c r="G32" s="22">
        <v>0</v>
      </c>
      <c r="H32" s="198">
        <v>0</v>
      </c>
      <c r="I32" s="107">
        <v>0</v>
      </c>
      <c r="J32" s="198">
        <v>1225552.8333333333</v>
      </c>
      <c r="K32" s="22">
        <v>4.1972101923209659E-2</v>
      </c>
      <c r="L32" s="206">
        <v>1897396.28125</v>
      </c>
      <c r="M32" s="22">
        <v>1.215502169676505E-2</v>
      </c>
      <c r="N32" s="205">
        <v>2428667.2400000002</v>
      </c>
      <c r="O32" s="22">
        <v>3.8717973487107267E-2</v>
      </c>
      <c r="P32" s="198">
        <v>0</v>
      </c>
      <c r="Q32" s="22">
        <v>0</v>
      </c>
    </row>
    <row r="33" spans="1:17" ht="12.4" customHeight="1" x14ac:dyDescent="0.15">
      <c r="A33" s="270" t="s">
        <v>27</v>
      </c>
      <c r="B33" s="198">
        <v>0</v>
      </c>
      <c r="C33" s="22">
        <v>0</v>
      </c>
      <c r="D33" s="198">
        <v>0</v>
      </c>
      <c r="E33" s="22">
        <v>0</v>
      </c>
      <c r="F33" s="198">
        <v>0</v>
      </c>
      <c r="G33" s="22">
        <v>0</v>
      </c>
      <c r="H33" s="198">
        <v>0</v>
      </c>
      <c r="I33" s="107">
        <v>0</v>
      </c>
      <c r="J33" s="198">
        <v>0</v>
      </c>
      <c r="K33" s="22">
        <v>0</v>
      </c>
      <c r="L33" s="206">
        <v>0</v>
      </c>
      <c r="M33" s="22">
        <v>0</v>
      </c>
      <c r="N33" s="205">
        <v>0</v>
      </c>
      <c r="O33" s="22">
        <v>0</v>
      </c>
      <c r="P33" s="198">
        <v>0</v>
      </c>
      <c r="Q33" s="22">
        <v>0</v>
      </c>
    </row>
    <row r="34" spans="1:17" ht="12.4" customHeight="1" x14ac:dyDescent="0.15">
      <c r="A34" s="270" t="s">
        <v>28</v>
      </c>
      <c r="B34" s="198">
        <v>1270979.0192307692</v>
      </c>
      <c r="C34" s="22">
        <v>1.1971063709737098E-2</v>
      </c>
      <c r="D34" s="198">
        <v>0</v>
      </c>
      <c r="E34" s="22">
        <v>0</v>
      </c>
      <c r="F34" s="198">
        <v>0</v>
      </c>
      <c r="G34" s="22">
        <v>0</v>
      </c>
      <c r="H34" s="198">
        <v>0</v>
      </c>
      <c r="I34" s="107">
        <v>0</v>
      </c>
      <c r="J34" s="198">
        <v>0</v>
      </c>
      <c r="K34" s="22">
        <v>0</v>
      </c>
      <c r="L34" s="206">
        <v>2065340.90625</v>
      </c>
      <c r="M34" s="22">
        <v>1.3230901617529531E-2</v>
      </c>
      <c r="N34" s="205">
        <v>960000</v>
      </c>
      <c r="O34" s="22">
        <v>1.5304383381736139E-2</v>
      </c>
      <c r="P34" s="198">
        <v>6012987</v>
      </c>
      <c r="Q34" s="22">
        <v>1.2282090806490776E-2</v>
      </c>
    </row>
    <row r="35" spans="1:17" ht="12.4" customHeight="1" x14ac:dyDescent="0.15">
      <c r="A35" s="270" t="s">
        <v>29</v>
      </c>
      <c r="B35" s="198">
        <v>2552397.9615384615</v>
      </c>
      <c r="C35" s="22">
        <v>2.404045869197171E-2</v>
      </c>
      <c r="D35" s="198">
        <v>0</v>
      </c>
      <c r="E35" s="22">
        <v>0</v>
      </c>
      <c r="F35" s="198">
        <v>0</v>
      </c>
      <c r="G35" s="22">
        <v>0</v>
      </c>
      <c r="H35" s="198">
        <v>0</v>
      </c>
      <c r="I35" s="107">
        <v>0</v>
      </c>
      <c r="J35" s="198">
        <v>0</v>
      </c>
      <c r="K35" s="22">
        <v>0</v>
      </c>
      <c r="L35" s="206">
        <v>4147646.6875</v>
      </c>
      <c r="M35" s="22">
        <v>2.6570482916655178E-2</v>
      </c>
      <c r="N35" s="205">
        <v>5308987.76</v>
      </c>
      <c r="O35" s="22">
        <v>8.4636233383317244E-2</v>
      </c>
      <c r="P35" s="198">
        <v>0</v>
      </c>
      <c r="Q35" s="22">
        <v>0</v>
      </c>
    </row>
    <row r="36" spans="1:17" ht="12.4" customHeight="1" x14ac:dyDescent="0.15">
      <c r="A36" s="270" t="s">
        <v>30</v>
      </c>
      <c r="B36" s="198">
        <v>1293154.0576923077</v>
      </c>
      <c r="C36" s="22">
        <v>1.2179925377925461E-2</v>
      </c>
      <c r="D36" s="198">
        <v>0</v>
      </c>
      <c r="E36" s="22">
        <v>0</v>
      </c>
      <c r="F36" s="198">
        <v>0</v>
      </c>
      <c r="G36" s="22">
        <v>0</v>
      </c>
      <c r="H36" s="198">
        <v>0</v>
      </c>
      <c r="I36" s="107">
        <v>0</v>
      </c>
      <c r="J36" s="198">
        <v>0</v>
      </c>
      <c r="K36" s="22">
        <v>0</v>
      </c>
      <c r="L36" s="206">
        <v>2101375.34375</v>
      </c>
      <c r="M36" s="22">
        <v>1.3461743942863209E-2</v>
      </c>
      <c r="N36" s="205">
        <v>0</v>
      </c>
      <c r="O36" s="22">
        <v>0</v>
      </c>
      <c r="P36" s="198">
        <v>9606287.2857142854</v>
      </c>
      <c r="Q36" s="22">
        <v>1.9621744194088672E-2</v>
      </c>
    </row>
    <row r="37" spans="1:17" ht="12.4" customHeight="1" x14ac:dyDescent="0.15">
      <c r="A37" s="270" t="s">
        <v>31</v>
      </c>
      <c r="B37" s="198">
        <v>3648477.326923077</v>
      </c>
      <c r="C37" s="22">
        <v>3.4364182148782799E-2</v>
      </c>
      <c r="D37" s="198">
        <v>0</v>
      </c>
      <c r="E37" s="22">
        <v>0</v>
      </c>
      <c r="F37" s="198">
        <v>0</v>
      </c>
      <c r="G37" s="22">
        <v>0</v>
      </c>
      <c r="H37" s="198">
        <v>0</v>
      </c>
      <c r="I37" s="107">
        <v>0</v>
      </c>
      <c r="J37" s="198">
        <v>2327335.25</v>
      </c>
      <c r="K37" s="22">
        <v>7.9705378393842105E-2</v>
      </c>
      <c r="L37" s="206">
        <v>5056024.9375</v>
      </c>
      <c r="M37" s="22">
        <v>3.2389698146878698E-2</v>
      </c>
      <c r="N37" s="205">
        <v>1985807.6</v>
      </c>
      <c r="O37" s="22">
        <v>3.165787586746388E-2</v>
      </c>
      <c r="P37" s="198">
        <v>16021086.857142856</v>
      </c>
      <c r="Q37" s="22">
        <v>3.2724574923927899E-2</v>
      </c>
    </row>
    <row r="38" spans="1:17" ht="12.4" customHeight="1" x14ac:dyDescent="0.15">
      <c r="A38" s="270" t="s">
        <v>32</v>
      </c>
      <c r="B38" s="198">
        <v>97612296.15384616</v>
      </c>
      <c r="C38" s="22">
        <v>0.9193881239822822</v>
      </c>
      <c r="D38" s="198">
        <v>35029279</v>
      </c>
      <c r="E38" s="22">
        <v>1.5985546993795534</v>
      </c>
      <c r="F38" s="198">
        <v>0</v>
      </c>
      <c r="G38" s="22">
        <v>0</v>
      </c>
      <c r="H38" s="198">
        <v>46705705.333333336</v>
      </c>
      <c r="I38" s="107">
        <v>1.7080499162111982</v>
      </c>
      <c r="J38" s="198">
        <v>37138468.083333336</v>
      </c>
      <c r="K38" s="22">
        <v>1.2718991179073629</v>
      </c>
      <c r="L38" s="206">
        <v>135935735.96875</v>
      </c>
      <c r="M38" s="22">
        <v>0.87082589778101038</v>
      </c>
      <c r="N38" s="205">
        <v>90599753.599999994</v>
      </c>
      <c r="O38" s="22">
        <v>1.44434725352628</v>
      </c>
      <c r="P38" s="198">
        <v>297849958.71428573</v>
      </c>
      <c r="Q38" s="22">
        <v>0.60838652064911924</v>
      </c>
    </row>
    <row r="39" spans="1:17" ht="12.4" customHeight="1" x14ac:dyDescent="0.15">
      <c r="A39" s="270" t="s">
        <v>33</v>
      </c>
      <c r="B39" s="198">
        <v>94794378.615384609</v>
      </c>
      <c r="C39" s="22">
        <v>0.89284679649276544</v>
      </c>
      <c r="D39" s="198">
        <v>20979027</v>
      </c>
      <c r="E39" s="22">
        <v>0.95737403556780432</v>
      </c>
      <c r="F39" s="198">
        <v>1472258</v>
      </c>
      <c r="G39" s="22">
        <v>0.26201469251884663</v>
      </c>
      <c r="H39" s="198">
        <v>27481283.333333332</v>
      </c>
      <c r="I39" s="107">
        <v>1.0050036362768742</v>
      </c>
      <c r="J39" s="198">
        <v>38267623.333333336</v>
      </c>
      <c r="K39" s="22">
        <v>1.3105698450690999</v>
      </c>
      <c r="L39" s="206">
        <v>134445749.75</v>
      </c>
      <c r="M39" s="22">
        <v>0.86128080960108844</v>
      </c>
      <c r="N39" s="205">
        <v>42856536.039999999</v>
      </c>
      <c r="O39" s="22">
        <v>0.68322172705140827</v>
      </c>
      <c r="P39" s="198">
        <v>461550084.4285714</v>
      </c>
      <c r="Q39" s="22">
        <v>0.94275940538291503</v>
      </c>
    </row>
    <row r="40" spans="1:17" ht="12.4" customHeight="1" x14ac:dyDescent="0.15">
      <c r="A40" s="270" t="s">
        <v>34</v>
      </c>
      <c r="B40" s="198">
        <v>150068475.92307693</v>
      </c>
      <c r="C40" s="22">
        <v>1.41346100833795</v>
      </c>
      <c r="D40" s="198">
        <v>32084619.125</v>
      </c>
      <c r="E40" s="22">
        <v>1.4641756880029377</v>
      </c>
      <c r="F40" s="198">
        <v>1405475</v>
      </c>
      <c r="G40" s="22">
        <v>0.25012946098301109</v>
      </c>
      <c r="H40" s="198">
        <v>42311000.5</v>
      </c>
      <c r="I40" s="107">
        <v>1.5473334647889192</v>
      </c>
      <c r="J40" s="198">
        <v>51798629.166666664</v>
      </c>
      <c r="K40" s="22">
        <v>1.7739727604828195</v>
      </c>
      <c r="L40" s="206">
        <v>216415632.65625</v>
      </c>
      <c r="M40" s="22">
        <v>1.3863928882177754</v>
      </c>
      <c r="N40" s="205">
        <v>116955436.88</v>
      </c>
      <c r="O40" s="22">
        <v>1.8645112964478769</v>
      </c>
      <c r="P40" s="198">
        <v>571630617.57142854</v>
      </c>
      <c r="Q40" s="22">
        <v>1.1676092352740304</v>
      </c>
    </row>
    <row r="41" spans="1:17" ht="12.4" customHeight="1" x14ac:dyDescent="0.15">
      <c r="A41" s="270" t="s">
        <v>35</v>
      </c>
      <c r="B41" s="198">
        <v>0</v>
      </c>
      <c r="C41" s="22">
        <v>0</v>
      </c>
      <c r="D41" s="198">
        <v>0</v>
      </c>
      <c r="E41" s="22">
        <v>0</v>
      </c>
      <c r="F41" s="198">
        <v>0</v>
      </c>
      <c r="G41" s="22">
        <v>0</v>
      </c>
      <c r="H41" s="198">
        <v>0</v>
      </c>
      <c r="I41" s="107">
        <v>0</v>
      </c>
      <c r="J41" s="198">
        <v>0</v>
      </c>
      <c r="K41" s="22">
        <v>0</v>
      </c>
      <c r="L41" s="206">
        <v>0</v>
      </c>
      <c r="M41" s="22">
        <v>0</v>
      </c>
      <c r="N41" s="205">
        <v>0</v>
      </c>
      <c r="O41" s="22">
        <v>0</v>
      </c>
      <c r="P41" s="198">
        <v>0</v>
      </c>
      <c r="Q41" s="22">
        <v>0</v>
      </c>
    </row>
    <row r="42" spans="1:17" ht="12.4" customHeight="1" x14ac:dyDescent="0.15">
      <c r="A42" s="270" t="s">
        <v>36</v>
      </c>
      <c r="B42" s="198">
        <v>12113263.134615384</v>
      </c>
      <c r="C42" s="22">
        <v>0.11409208375843499</v>
      </c>
      <c r="D42" s="198">
        <v>19936716.625</v>
      </c>
      <c r="E42" s="22">
        <v>0.90980839346114506</v>
      </c>
      <c r="F42" s="198">
        <v>0</v>
      </c>
      <c r="G42" s="22">
        <v>0</v>
      </c>
      <c r="H42" s="198">
        <v>26582288.833333332</v>
      </c>
      <c r="I42" s="107">
        <v>0.97212697871565257</v>
      </c>
      <c r="J42" s="198">
        <v>9562639.833333334</v>
      </c>
      <c r="K42" s="22">
        <v>0.327496361497494</v>
      </c>
      <c r="L42" s="206">
        <v>11113883.5</v>
      </c>
      <c r="M42" s="22">
        <v>7.1197301487711612E-2</v>
      </c>
      <c r="N42" s="205">
        <v>14225770.880000001</v>
      </c>
      <c r="O42" s="22">
        <v>0.22678817859193534</v>
      </c>
      <c r="P42" s="198">
        <v>0</v>
      </c>
      <c r="Q42" s="22">
        <v>0</v>
      </c>
    </row>
    <row r="43" spans="1:17" ht="12.4" customHeight="1" x14ac:dyDescent="0.15">
      <c r="A43" s="270" t="s">
        <v>508</v>
      </c>
      <c r="B43" s="198">
        <v>42042290.384615384</v>
      </c>
      <c r="C43" s="22">
        <v>0.39598681731355678</v>
      </c>
      <c r="D43" s="198">
        <v>777386.375</v>
      </c>
      <c r="E43" s="22">
        <v>3.5475884130811999E-2</v>
      </c>
      <c r="F43" s="198">
        <v>0</v>
      </c>
      <c r="G43" s="22">
        <v>0</v>
      </c>
      <c r="H43" s="198">
        <v>1036515.1666666666</v>
      </c>
      <c r="I43" s="107">
        <v>3.790585391958759E-2</v>
      </c>
      <c r="J43" s="198">
        <v>0</v>
      </c>
      <c r="K43" s="22">
        <v>0</v>
      </c>
      <c r="L43" s="206">
        <v>68124375.28125</v>
      </c>
      <c r="M43" s="22">
        <v>0.43641555947218313</v>
      </c>
      <c r="N43" s="205">
        <v>888484</v>
      </c>
      <c r="O43" s="22">
        <v>1.4164270588060886E-2</v>
      </c>
      <c r="P43" s="198">
        <v>308252558.4285714</v>
      </c>
      <c r="Q43" s="22">
        <v>0.62963480778402103</v>
      </c>
    </row>
    <row r="44" spans="1:17" ht="12.4" customHeight="1" x14ac:dyDescent="0.15">
      <c r="A44" s="270" t="s">
        <v>37</v>
      </c>
      <c r="B44" s="198">
        <v>43440843.788461536</v>
      </c>
      <c r="C44" s="22">
        <v>0.40915947527689966</v>
      </c>
      <c r="D44" s="198">
        <v>9787712.625</v>
      </c>
      <c r="E44" s="22">
        <v>0.44666046403268356</v>
      </c>
      <c r="F44" s="198">
        <v>128000</v>
      </c>
      <c r="G44" s="22">
        <v>2.277989363441215E-2</v>
      </c>
      <c r="H44" s="198">
        <v>13007616.833333334</v>
      </c>
      <c r="I44" s="107">
        <v>0.4756947504318253</v>
      </c>
      <c r="J44" s="198">
        <v>14794602.333333334</v>
      </c>
      <c r="K44" s="22">
        <v>0.50667791722948063</v>
      </c>
      <c r="L44" s="206">
        <v>62596467.125</v>
      </c>
      <c r="M44" s="22">
        <v>0.40100290253755622</v>
      </c>
      <c r="N44" s="205">
        <v>64057311.920000002</v>
      </c>
      <c r="O44" s="22">
        <v>1.0212058958616002</v>
      </c>
      <c r="P44" s="198">
        <v>57379164.285714284</v>
      </c>
      <c r="Q44" s="22">
        <v>0.11720233324264549</v>
      </c>
    </row>
    <row r="45" spans="1:17" ht="12.4" customHeight="1" x14ac:dyDescent="0.15">
      <c r="A45" s="270" t="s">
        <v>38</v>
      </c>
      <c r="B45" s="198">
        <v>23441405.03846154</v>
      </c>
      <c r="C45" s="22">
        <v>0.22078928834798014</v>
      </c>
      <c r="D45" s="198">
        <v>3919888.25</v>
      </c>
      <c r="E45" s="22">
        <v>0.17888337876095581</v>
      </c>
      <c r="F45" s="198">
        <v>62825</v>
      </c>
      <c r="G45" s="22">
        <v>1.1180834512358932E-2</v>
      </c>
      <c r="H45" s="198">
        <v>5205576</v>
      </c>
      <c r="I45" s="107">
        <v>0.19037039666084105</v>
      </c>
      <c r="J45" s="198">
        <v>10723153</v>
      </c>
      <c r="K45" s="22">
        <v>0.36724101843086987</v>
      </c>
      <c r="L45" s="206">
        <v>33091128.75</v>
      </c>
      <c r="M45" s="22">
        <v>0.21198702237453107</v>
      </c>
      <c r="N45" s="205">
        <v>14138679.960000001</v>
      </c>
      <c r="O45" s="22">
        <v>0.22539976939532272</v>
      </c>
      <c r="P45" s="198">
        <v>100778445.85714285</v>
      </c>
      <c r="Q45" s="22">
        <v>0.20584944277352379</v>
      </c>
    </row>
    <row r="46" spans="1:17" ht="12.4" customHeight="1" x14ac:dyDescent="0.15">
      <c r="A46" s="82" t="s">
        <v>39</v>
      </c>
      <c r="B46" s="198">
        <v>13274626.634615384</v>
      </c>
      <c r="C46" s="22">
        <v>0.12503070370282837</v>
      </c>
      <c r="D46" s="198">
        <v>5148002.875</v>
      </c>
      <c r="E46" s="22">
        <v>0.23492816361566285</v>
      </c>
      <c r="F46" s="198">
        <v>75000</v>
      </c>
      <c r="G46" s="22">
        <v>1.3347593926413368E-2</v>
      </c>
      <c r="H46" s="198">
        <v>6839003.833333333</v>
      </c>
      <c r="I46" s="107">
        <v>0.25010563144533454</v>
      </c>
      <c r="J46" s="198">
        <v>10370709.166666666</v>
      </c>
      <c r="K46" s="22">
        <v>0.35517070363698294</v>
      </c>
      <c r="L46" s="206">
        <v>16395251.625</v>
      </c>
      <c r="M46" s="22">
        <v>0.10503058385595086</v>
      </c>
      <c r="N46" s="205">
        <v>10688120.720000001</v>
      </c>
      <c r="O46" s="22">
        <v>0.17039072617620596</v>
      </c>
      <c r="P46" s="198">
        <v>36777862</v>
      </c>
      <c r="Q46" s="22">
        <v>7.512223804119092E-2</v>
      </c>
    </row>
    <row r="47" spans="1:17" ht="12.4" customHeight="1" x14ac:dyDescent="0.15">
      <c r="A47" s="270" t="s">
        <v>40</v>
      </c>
      <c r="B47" s="198">
        <v>2973350.903846154</v>
      </c>
      <c r="C47" s="22">
        <v>2.8005319177408016E-2</v>
      </c>
      <c r="D47" s="198">
        <v>1023272.5</v>
      </c>
      <c r="E47" s="22">
        <v>4.6696852185306593E-2</v>
      </c>
      <c r="F47" s="198">
        <v>0</v>
      </c>
      <c r="G47" s="22">
        <v>0</v>
      </c>
      <c r="H47" s="198">
        <v>1364363.3333333333</v>
      </c>
      <c r="I47" s="107">
        <v>4.9895417712885935E-2</v>
      </c>
      <c r="J47" s="198">
        <v>2092916.6666666667</v>
      </c>
      <c r="K47" s="22">
        <v>7.1677131544948411E-2</v>
      </c>
      <c r="L47" s="206">
        <v>3791033.34375</v>
      </c>
      <c r="M47" s="22">
        <v>2.4285961241625055E-2</v>
      </c>
      <c r="N47" s="205">
        <v>3005138</v>
      </c>
      <c r="O47" s="22">
        <v>4.7908108403149768E-2</v>
      </c>
      <c r="P47" s="198">
        <v>6597802.4285714282</v>
      </c>
      <c r="Q47" s="22">
        <v>1.347663125681124E-2</v>
      </c>
    </row>
    <row r="48" spans="1:17" ht="12.4" customHeight="1" x14ac:dyDescent="0.15">
      <c r="A48" s="270" t="s">
        <v>41</v>
      </c>
      <c r="B48" s="198">
        <v>2663308.403846154</v>
      </c>
      <c r="C48" s="22">
        <v>2.5085099044685068E-2</v>
      </c>
      <c r="D48" s="198">
        <v>1658806.875</v>
      </c>
      <c r="E48" s="22">
        <v>7.5699346406597798E-2</v>
      </c>
      <c r="F48" s="198">
        <v>80000</v>
      </c>
      <c r="G48" s="22">
        <v>1.4237433521507593E-2</v>
      </c>
      <c r="H48" s="198">
        <v>2185075.8333333335</v>
      </c>
      <c r="I48" s="107">
        <v>7.990926520440475E-2</v>
      </c>
      <c r="J48" s="198">
        <v>1179865.1666666667</v>
      </c>
      <c r="K48" s="22">
        <v>4.0407414257520598E-2</v>
      </c>
      <c r="L48" s="206">
        <v>3470725</v>
      </c>
      <c r="M48" s="22">
        <v>2.22340151582422E-2</v>
      </c>
      <c r="N48" s="205">
        <v>1118409.8</v>
      </c>
      <c r="O48" s="22">
        <v>1.7829762871969624E-2</v>
      </c>
      <c r="P48" s="198">
        <v>11871850.714285715</v>
      </c>
      <c r="Q48" s="22">
        <v>2.4249370323594498E-2</v>
      </c>
    </row>
    <row r="49" spans="1:17" ht="12.4" customHeight="1" x14ac:dyDescent="0.15">
      <c r="A49" s="270" t="s">
        <v>42</v>
      </c>
      <c r="B49" s="198">
        <v>145519091.84615386</v>
      </c>
      <c r="C49" s="22">
        <v>1.3706113894214467</v>
      </c>
      <c r="D49" s="198">
        <v>34711100.75</v>
      </c>
      <c r="E49" s="22">
        <v>1.5840346935073844</v>
      </c>
      <c r="F49" s="198">
        <v>211495</v>
      </c>
      <c r="G49" s="22">
        <v>3.7639325032890608E-2</v>
      </c>
      <c r="H49" s="198">
        <v>46210969.333333336</v>
      </c>
      <c r="I49" s="107">
        <v>1.6899571847704513</v>
      </c>
      <c r="J49" s="198">
        <v>58695894.333333336</v>
      </c>
      <c r="K49" s="22">
        <v>2.0101867438321599</v>
      </c>
      <c r="L49" s="206">
        <v>205779788.6875</v>
      </c>
      <c r="M49" s="22">
        <v>1.3182579838327011</v>
      </c>
      <c r="N49" s="205">
        <v>146723389.63999999</v>
      </c>
      <c r="O49" s="22">
        <v>2.3390739647066794</v>
      </c>
      <c r="P49" s="198">
        <v>416695499.5714286</v>
      </c>
      <c r="Q49" s="22">
        <v>0.85113970218001866</v>
      </c>
    </row>
    <row r="50" spans="1:17" ht="12.4" customHeight="1" x14ac:dyDescent="0.15">
      <c r="A50" s="270" t="s">
        <v>43</v>
      </c>
      <c r="B50" s="198">
        <v>589894.23076923075</v>
      </c>
      <c r="C50" s="22">
        <v>5.5560802434163918E-3</v>
      </c>
      <c r="D50" s="198">
        <v>0</v>
      </c>
      <c r="E50" s="22">
        <v>0</v>
      </c>
      <c r="F50" s="198">
        <v>0</v>
      </c>
      <c r="G50" s="22">
        <v>0</v>
      </c>
      <c r="H50" s="198">
        <v>0</v>
      </c>
      <c r="I50" s="107">
        <v>0</v>
      </c>
      <c r="J50" s="198">
        <v>0</v>
      </c>
      <c r="K50" s="22">
        <v>0</v>
      </c>
      <c r="L50" s="206">
        <v>958578.125</v>
      </c>
      <c r="M50" s="22">
        <v>6.1408035962542086E-3</v>
      </c>
      <c r="N50" s="205">
        <v>518072</v>
      </c>
      <c r="O50" s="22">
        <v>8.2591380284820874E-3</v>
      </c>
      <c r="P50" s="198">
        <v>2531814.2857142859</v>
      </c>
      <c r="Q50" s="22">
        <v>5.171468516781001E-3</v>
      </c>
    </row>
    <row r="51" spans="1:17" ht="12.4" customHeight="1" x14ac:dyDescent="0.15">
      <c r="A51" s="270" t="s">
        <v>44</v>
      </c>
      <c r="B51" s="198">
        <v>6577405.019230769</v>
      </c>
      <c r="C51" s="22">
        <v>6.1951089151425012E-2</v>
      </c>
      <c r="D51" s="198">
        <v>0</v>
      </c>
      <c r="E51" s="22">
        <v>0</v>
      </c>
      <c r="F51" s="198">
        <v>0</v>
      </c>
      <c r="G51" s="22">
        <v>0</v>
      </c>
      <c r="H51" s="198">
        <v>0</v>
      </c>
      <c r="I51" s="107">
        <v>0</v>
      </c>
      <c r="J51" s="198">
        <v>1014276.8333333334</v>
      </c>
      <c r="K51" s="22">
        <v>3.4736430343218175E-2</v>
      </c>
      <c r="L51" s="206">
        <v>10307929.34375</v>
      </c>
      <c r="M51" s="22">
        <v>6.6034231256877768E-2</v>
      </c>
      <c r="N51" s="205">
        <v>4651007.84</v>
      </c>
      <c r="O51" s="22">
        <v>7.4146674057104678E-2</v>
      </c>
      <c r="P51" s="198">
        <v>30511220.428571429</v>
      </c>
      <c r="Q51" s="22">
        <v>6.2322033944289368E-2</v>
      </c>
    </row>
    <row r="52" spans="1:17" ht="12.4" customHeight="1" x14ac:dyDescent="0.15">
      <c r="A52" s="270" t="s">
        <v>509</v>
      </c>
      <c r="B52" s="198">
        <v>41991788.384615384</v>
      </c>
      <c r="C52" s="22">
        <v>0.39551115040613999</v>
      </c>
      <c r="D52" s="198">
        <v>12984780.875</v>
      </c>
      <c r="E52" s="22">
        <v>0.5925580851420037</v>
      </c>
      <c r="F52" s="198">
        <v>427250</v>
      </c>
      <c r="G52" s="22">
        <v>7.6036793400801495E-2</v>
      </c>
      <c r="H52" s="198">
        <v>17170624.5</v>
      </c>
      <c r="I52" s="107">
        <v>0.62793792598155418</v>
      </c>
      <c r="J52" s="198">
        <v>24710222.583333332</v>
      </c>
      <c r="K52" s="22">
        <v>0.84626297015036656</v>
      </c>
      <c r="L52" s="206">
        <v>55724127.4375</v>
      </c>
      <c r="M52" s="22">
        <v>0.35697760385083666</v>
      </c>
      <c r="N52" s="205">
        <v>50616759.159999996</v>
      </c>
      <c r="O52" s="22">
        <v>0.80693571638087958</v>
      </c>
      <c r="P52" s="198">
        <v>73964728.428571433</v>
      </c>
      <c r="Q52" s="22">
        <v>0.15107990604954644</v>
      </c>
    </row>
    <row r="53" spans="1:17" ht="12.4" customHeight="1" x14ac:dyDescent="0.15">
      <c r="A53" s="270" t="s">
        <v>45</v>
      </c>
      <c r="B53" s="198">
        <v>8587031.942307692</v>
      </c>
      <c r="C53" s="22">
        <v>8.0879310282499978E-2</v>
      </c>
      <c r="D53" s="198">
        <v>7507500</v>
      </c>
      <c r="E53" s="22">
        <v>0.34260338060603529</v>
      </c>
      <c r="F53" s="198">
        <v>0</v>
      </c>
      <c r="G53" s="22">
        <v>0</v>
      </c>
      <c r="H53" s="198">
        <v>10010000</v>
      </c>
      <c r="I53" s="107">
        <v>0.36607047338757875</v>
      </c>
      <c r="J53" s="198">
        <v>8001256.333333333</v>
      </c>
      <c r="K53" s="22">
        <v>0.27402290395183032</v>
      </c>
      <c r="L53" s="206">
        <v>9076580.78125</v>
      </c>
      <c r="M53" s="22">
        <v>5.814601694900124E-2</v>
      </c>
      <c r="N53" s="205">
        <v>7100938</v>
      </c>
      <c r="O53" s="22">
        <v>0.1132036224186861</v>
      </c>
      <c r="P53" s="198">
        <v>16132447.857142856</v>
      </c>
      <c r="Q53" s="22">
        <v>3.2952040227661572E-2</v>
      </c>
    </row>
    <row r="54" spans="1:17" ht="12.4" customHeight="1" x14ac:dyDescent="0.15">
      <c r="A54" s="270" t="s">
        <v>46</v>
      </c>
      <c r="B54" s="198">
        <v>615692.0384615385</v>
      </c>
      <c r="C54" s="22">
        <v>5.7990639550146153E-3</v>
      </c>
      <c r="D54" s="198">
        <v>0</v>
      </c>
      <c r="E54" s="22">
        <v>0</v>
      </c>
      <c r="F54" s="198">
        <v>0</v>
      </c>
      <c r="G54" s="22">
        <v>0</v>
      </c>
      <c r="H54" s="198">
        <v>0</v>
      </c>
      <c r="I54" s="107">
        <v>0</v>
      </c>
      <c r="J54" s="198">
        <v>0</v>
      </c>
      <c r="K54" s="22">
        <v>0</v>
      </c>
      <c r="L54" s="206">
        <v>1000499.5625</v>
      </c>
      <c r="M54" s="22">
        <v>6.4093589778618848E-3</v>
      </c>
      <c r="N54" s="205">
        <v>170318.64</v>
      </c>
      <c r="O54" s="22">
        <v>2.7152310037665624E-3</v>
      </c>
      <c r="P54" s="198">
        <v>3965431.4285714286</v>
      </c>
      <c r="Q54" s="22">
        <v>8.0997662048207866E-3</v>
      </c>
    </row>
    <row r="55" spans="1:17" ht="12.4" customHeight="1" x14ac:dyDescent="0.15">
      <c r="A55" s="270" t="s">
        <v>47</v>
      </c>
      <c r="B55" s="198">
        <v>20398685.019230768</v>
      </c>
      <c r="C55" s="22">
        <v>0.19213059717371578</v>
      </c>
      <c r="D55" s="198">
        <v>580467.875</v>
      </c>
      <c r="E55" s="22">
        <v>2.6489544629797072E-2</v>
      </c>
      <c r="F55" s="198">
        <v>1788266</v>
      </c>
      <c r="G55" s="22">
        <v>0.31825397867215371</v>
      </c>
      <c r="H55" s="198">
        <v>177868.5</v>
      </c>
      <c r="I55" s="107">
        <v>6.5047358637101453E-3</v>
      </c>
      <c r="J55" s="198">
        <v>4600079.75</v>
      </c>
      <c r="K55" s="22">
        <v>0.15754116091164802</v>
      </c>
      <c r="L55" s="206">
        <v>31277716.28125</v>
      </c>
      <c r="M55" s="22">
        <v>0.2003700143089733</v>
      </c>
      <c r="N55" s="205">
        <v>12327572.640000001</v>
      </c>
      <c r="O55" s="22">
        <v>0.19652697692579282</v>
      </c>
      <c r="P55" s="198">
        <v>98956800.714285716</v>
      </c>
      <c r="Q55" s="22">
        <v>0.20212856144419875</v>
      </c>
    </row>
    <row r="56" spans="1:17" ht="12.4" customHeight="1" x14ac:dyDescent="0.15">
      <c r="A56" s="270" t="s">
        <v>48</v>
      </c>
      <c r="B56" s="198">
        <v>9086588.9230769239</v>
      </c>
      <c r="C56" s="22">
        <v>8.5584524415028909E-2</v>
      </c>
      <c r="D56" s="198">
        <v>0</v>
      </c>
      <c r="E56" s="22">
        <v>0</v>
      </c>
      <c r="F56" s="198">
        <v>0</v>
      </c>
      <c r="G56" s="22">
        <v>0</v>
      </c>
      <c r="H56" s="198">
        <v>0</v>
      </c>
      <c r="I56" s="107">
        <v>0</v>
      </c>
      <c r="J56" s="198">
        <v>24139.083333333332</v>
      </c>
      <c r="K56" s="22">
        <v>8.2670288741762529E-4</v>
      </c>
      <c r="L56" s="206">
        <v>14756654.84375</v>
      </c>
      <c r="M56" s="22">
        <v>9.4533472827978499E-2</v>
      </c>
      <c r="N56" s="205">
        <v>5074320</v>
      </c>
      <c r="O56" s="22">
        <v>8.0895144460011795E-2</v>
      </c>
      <c r="P56" s="198">
        <v>49336422.142857142</v>
      </c>
      <c r="Q56" s="22">
        <v>0.10077427688201115</v>
      </c>
    </row>
    <row r="57" spans="1:17" ht="12.4" customHeight="1" x14ac:dyDescent="0.15">
      <c r="A57" s="270" t="s">
        <v>49</v>
      </c>
      <c r="B57" s="198">
        <v>450144555.63461536</v>
      </c>
      <c r="C57" s="22">
        <v>4.2398096841556585</v>
      </c>
      <c r="D57" s="198">
        <v>73418265.875</v>
      </c>
      <c r="E57" s="22">
        <v>3.350429049218477</v>
      </c>
      <c r="F57" s="198">
        <v>118428367.5</v>
      </c>
      <c r="G57" s="22">
        <v>21.076450116774005</v>
      </c>
      <c r="H57" s="198">
        <v>58414898.666666664</v>
      </c>
      <c r="I57" s="107">
        <v>2.1362607000793314</v>
      </c>
      <c r="J57" s="198">
        <v>304926655.25</v>
      </c>
      <c r="K57" s="22">
        <v>10.442970963925328</v>
      </c>
      <c r="L57" s="206">
        <v>598782840.71875</v>
      </c>
      <c r="M57" s="22">
        <v>3.8358979052030948</v>
      </c>
      <c r="N57" s="205">
        <v>86999915.400000006</v>
      </c>
      <c r="O57" s="22">
        <v>1.386958395271052</v>
      </c>
      <c r="P57" s="198">
        <v>2426579002.5714288</v>
      </c>
      <c r="Q57" s="22">
        <v>4.9565155651768587</v>
      </c>
    </row>
    <row r="58" spans="1:17" ht="6" customHeight="1" x14ac:dyDescent="0.15">
      <c r="A58" s="270"/>
      <c r="B58" s="198"/>
      <c r="C58" s="108"/>
      <c r="D58" s="198"/>
      <c r="E58" s="108"/>
      <c r="F58" s="198"/>
      <c r="G58" s="108"/>
      <c r="H58" s="198"/>
      <c r="I58" s="107"/>
      <c r="J58" s="198"/>
      <c r="K58" s="108"/>
      <c r="L58" s="206"/>
      <c r="M58" s="108"/>
      <c r="N58" s="205"/>
      <c r="O58" s="108"/>
      <c r="P58" s="198"/>
      <c r="Q58" s="108"/>
    </row>
    <row r="59" spans="1:17" ht="12.4" customHeight="1" x14ac:dyDescent="0.15">
      <c r="A59" s="82" t="s">
        <v>50</v>
      </c>
      <c r="B59" s="198">
        <v>10617093435.038462</v>
      </c>
      <c r="C59" s="107">
        <v>100</v>
      </c>
      <c r="D59" s="198">
        <v>2191309375.5</v>
      </c>
      <c r="E59" s="107">
        <v>100</v>
      </c>
      <c r="F59" s="198">
        <v>561899024</v>
      </c>
      <c r="G59" s="107">
        <v>100</v>
      </c>
      <c r="H59" s="198">
        <v>2734446159.3333335</v>
      </c>
      <c r="I59" s="107">
        <v>100</v>
      </c>
      <c r="J59" s="198">
        <v>2919922465.5833335</v>
      </c>
      <c r="K59" s="107">
        <v>100</v>
      </c>
      <c r="L59" s="206">
        <v>15609978563.46875</v>
      </c>
      <c r="M59" s="107">
        <v>100</v>
      </c>
      <c r="N59" s="205">
        <v>6272712699.7200003</v>
      </c>
      <c r="O59" s="30">
        <v>100</v>
      </c>
      <c r="P59" s="198">
        <v>48957356648.285713</v>
      </c>
      <c r="Q59" s="107">
        <v>100</v>
      </c>
    </row>
    <row r="60" spans="1:17" ht="6" customHeight="1" x14ac:dyDescent="0.2">
      <c r="A60" s="271"/>
      <c r="B60" s="199"/>
      <c r="C60" s="24"/>
      <c r="D60" s="201"/>
      <c r="E60" s="24"/>
      <c r="F60" s="201"/>
      <c r="G60" s="24"/>
      <c r="H60" s="201"/>
      <c r="I60" s="24"/>
      <c r="J60" s="201"/>
      <c r="K60" s="24"/>
      <c r="L60" s="207"/>
      <c r="M60" s="24"/>
      <c r="N60" s="201"/>
      <c r="O60" s="24"/>
      <c r="P60" s="201"/>
      <c r="Q60" s="24"/>
    </row>
    <row r="61" spans="1:17" x14ac:dyDescent="0.15">
      <c r="I61" s="25"/>
      <c r="K61" s="25"/>
      <c r="L61" s="206"/>
      <c r="M61" s="25"/>
      <c r="O61" s="25"/>
      <c r="Q61" s="25"/>
    </row>
    <row r="63" spans="1:17" x14ac:dyDescent="0.15">
      <c r="B63" s="200">
        <f>SUM(B7,B21,B9,B23)-B59</f>
        <v>0</v>
      </c>
      <c r="C63" s="83">
        <f t="shared" ref="C63:Q63" si="0">SUM(C7,C21,C9,C23)-C59</f>
        <v>0</v>
      </c>
      <c r="D63" s="200">
        <f t="shared" si="0"/>
        <v>0</v>
      </c>
      <c r="E63" s="83">
        <f t="shared" si="0"/>
        <v>0</v>
      </c>
      <c r="F63" s="200">
        <f t="shared" si="0"/>
        <v>0</v>
      </c>
      <c r="G63" s="83">
        <f t="shared" si="0"/>
        <v>0</v>
      </c>
      <c r="H63" s="200">
        <f t="shared" si="0"/>
        <v>0</v>
      </c>
      <c r="I63" s="83">
        <f t="shared" si="0"/>
        <v>0</v>
      </c>
      <c r="J63" s="200">
        <f t="shared" si="0"/>
        <v>0</v>
      </c>
      <c r="K63" s="83">
        <f t="shared" si="0"/>
        <v>0</v>
      </c>
      <c r="L63" s="200">
        <f t="shared" si="0"/>
        <v>0</v>
      </c>
      <c r="M63" s="83">
        <f t="shared" si="0"/>
        <v>0</v>
      </c>
      <c r="N63" s="200">
        <f t="shared" si="0"/>
        <v>0</v>
      </c>
      <c r="O63" s="83">
        <f t="shared" si="0"/>
        <v>0</v>
      </c>
      <c r="P63" s="200">
        <f t="shared" si="0"/>
        <v>0</v>
      </c>
      <c r="Q63" s="83">
        <f t="shared" si="0"/>
        <v>0</v>
      </c>
    </row>
  </sheetData>
  <mergeCells count="13">
    <mergeCell ref="P5:Q5"/>
    <mergeCell ref="A2:H2"/>
    <mergeCell ref="I2:Q2"/>
    <mergeCell ref="P3:Q3"/>
    <mergeCell ref="A4:A6"/>
    <mergeCell ref="B4:H4"/>
    <mergeCell ref="I4:Q4"/>
    <mergeCell ref="B5:C5"/>
    <mergeCell ref="D5:E5"/>
    <mergeCell ref="F5:G5"/>
    <mergeCell ref="J5:K5"/>
    <mergeCell ref="L5:M5"/>
    <mergeCell ref="N5:O5"/>
  </mergeCells>
  <phoneticPr fontId="4" type="noConversion"/>
  <pageMargins left="1.02" right="0.7" top="0.75" bottom="0.75" header="0.3" footer="0.3"/>
  <pageSetup paperSize="8" orientation="landscape" r:id="rId1"/>
  <colBreaks count="1" manualBreakCount="1">
    <brk id="8" max="60" man="1"/>
  </colBreaks>
  <legacy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 codeName="Sheet11">
    <pageSetUpPr fitToPage="1"/>
  </sheetPr>
  <dimension ref="A1:AH63"/>
  <sheetViews>
    <sheetView view="pageBreakPreview" zoomScale="80" zoomScaleNormal="100" zoomScaleSheetLayoutView="80" workbookViewId="0">
      <selection activeCell="H49" sqref="H49"/>
    </sheetView>
  </sheetViews>
  <sheetFormatPr defaultRowHeight="13.5" x14ac:dyDescent="0.15"/>
  <cols>
    <col min="1" max="1" width="19" style="8" customWidth="1"/>
    <col min="2" max="2" width="7.77734375" style="200" customWidth="1"/>
    <col min="3" max="3" width="7.77734375" style="25" customWidth="1"/>
    <col min="4" max="4" width="7.77734375" style="200" customWidth="1"/>
    <col min="5" max="5" width="7.77734375" style="25" customWidth="1"/>
    <col min="6" max="6" width="7.77734375" style="200" customWidth="1"/>
    <col min="7" max="7" width="7.77734375" style="25" customWidth="1"/>
    <col min="8" max="8" width="7.77734375" style="200" customWidth="1"/>
    <col min="9" max="9" width="8.77734375" style="8" customWidth="1"/>
    <col min="10" max="10" width="8.77734375" style="200" customWidth="1"/>
    <col min="11" max="11" width="8.77734375" style="8" customWidth="1"/>
    <col min="12" max="12" width="8.77734375" style="200" customWidth="1"/>
    <col min="13" max="13" width="8.77734375" style="8" customWidth="1"/>
    <col min="14" max="14" width="8.77734375" style="200" customWidth="1"/>
    <col min="15" max="15" width="8.77734375" style="8" customWidth="1"/>
    <col min="16" max="16" width="8.77734375" style="200" customWidth="1"/>
    <col min="17" max="17" width="8.77734375" style="8" customWidth="1"/>
    <col min="18" max="16384" width="8.88671875" style="8"/>
  </cols>
  <sheetData>
    <row r="1" spans="1:17" ht="12" customHeight="1" x14ac:dyDescent="0.15">
      <c r="A1" s="68"/>
      <c r="B1" s="195"/>
      <c r="C1" s="20"/>
      <c r="D1" s="195"/>
      <c r="E1" s="20"/>
      <c r="F1" s="195"/>
      <c r="G1" s="20"/>
      <c r="H1" s="195"/>
      <c r="I1" s="20"/>
      <c r="J1" s="195"/>
      <c r="K1" s="20"/>
      <c r="L1" s="195"/>
      <c r="M1" s="20"/>
      <c r="N1" s="195"/>
      <c r="O1" s="20"/>
      <c r="P1" s="195"/>
      <c r="Q1" s="25"/>
    </row>
    <row r="2" spans="1:17" ht="18.75" customHeight="1" x14ac:dyDescent="0.15">
      <c r="A2" s="282" t="s">
        <v>108</v>
      </c>
      <c r="B2" s="282"/>
      <c r="C2" s="282"/>
      <c r="D2" s="282"/>
      <c r="E2" s="282"/>
      <c r="F2" s="282"/>
      <c r="G2" s="282"/>
      <c r="H2" s="282"/>
      <c r="I2" s="273" t="s">
        <v>136</v>
      </c>
      <c r="J2" s="298"/>
      <c r="K2" s="298"/>
      <c r="L2" s="298"/>
      <c r="M2" s="298"/>
      <c r="N2" s="298"/>
      <c r="O2" s="298"/>
      <c r="P2" s="298"/>
      <c r="Q2" s="298"/>
    </row>
    <row r="3" spans="1:17" ht="12" customHeight="1" x14ac:dyDescent="0.15">
      <c r="A3" s="69"/>
      <c r="B3" s="196"/>
      <c r="C3" s="21"/>
      <c r="D3" s="196"/>
      <c r="E3" s="21"/>
      <c r="F3" s="196"/>
      <c r="G3" s="21"/>
      <c r="H3" s="196"/>
      <c r="I3" s="93"/>
      <c r="J3" s="196"/>
      <c r="K3" s="21"/>
      <c r="L3" s="196"/>
      <c r="M3" s="21"/>
      <c r="N3" s="196"/>
      <c r="O3" s="21"/>
      <c r="P3" s="274" t="s">
        <v>110</v>
      </c>
      <c r="Q3" s="275"/>
    </row>
    <row r="4" spans="1:17" x14ac:dyDescent="0.15">
      <c r="A4" s="283" t="s">
        <v>111</v>
      </c>
      <c r="B4" s="280" t="s">
        <v>137</v>
      </c>
      <c r="C4" s="276"/>
      <c r="D4" s="276"/>
      <c r="E4" s="276"/>
      <c r="F4" s="276"/>
      <c r="G4" s="276"/>
      <c r="H4" s="276"/>
      <c r="I4" s="276" t="s">
        <v>138</v>
      </c>
      <c r="J4" s="276"/>
      <c r="K4" s="276"/>
      <c r="L4" s="276"/>
      <c r="M4" s="276"/>
      <c r="N4" s="276"/>
      <c r="O4" s="276"/>
      <c r="P4" s="276"/>
      <c r="Q4" s="276"/>
    </row>
    <row r="5" spans="1:17" x14ac:dyDescent="0.15">
      <c r="A5" s="284"/>
      <c r="B5" s="280" t="s">
        <v>114</v>
      </c>
      <c r="C5" s="277"/>
      <c r="D5" s="280" t="s">
        <v>115</v>
      </c>
      <c r="E5" s="277"/>
      <c r="F5" s="280" t="s">
        <v>116</v>
      </c>
      <c r="G5" s="277"/>
      <c r="H5" s="203" t="s">
        <v>118</v>
      </c>
      <c r="I5" s="79" t="s">
        <v>120</v>
      </c>
      <c r="J5" s="280" t="s">
        <v>122</v>
      </c>
      <c r="K5" s="281"/>
      <c r="L5" s="280" t="s">
        <v>123</v>
      </c>
      <c r="M5" s="281"/>
      <c r="N5" s="280" t="s">
        <v>124</v>
      </c>
      <c r="O5" s="277"/>
      <c r="P5" s="280" t="s">
        <v>125</v>
      </c>
      <c r="Q5" s="291"/>
    </row>
    <row r="6" spans="1:17" x14ac:dyDescent="0.15">
      <c r="A6" s="285"/>
      <c r="B6" s="197" t="s">
        <v>126</v>
      </c>
      <c r="C6" s="79" t="s">
        <v>127</v>
      </c>
      <c r="D6" s="197" t="s">
        <v>126</v>
      </c>
      <c r="E6" s="79" t="s">
        <v>127</v>
      </c>
      <c r="F6" s="202" t="s">
        <v>126</v>
      </c>
      <c r="G6" s="80" t="s">
        <v>127</v>
      </c>
      <c r="H6" s="202" t="s">
        <v>126</v>
      </c>
      <c r="I6" s="106" t="s">
        <v>127</v>
      </c>
      <c r="J6" s="204" t="s">
        <v>128</v>
      </c>
      <c r="K6" s="86" t="s">
        <v>127</v>
      </c>
      <c r="L6" s="203" t="s">
        <v>469</v>
      </c>
      <c r="M6" s="86" t="s">
        <v>127</v>
      </c>
      <c r="N6" s="202" t="s">
        <v>126</v>
      </c>
      <c r="O6" s="86" t="s">
        <v>127</v>
      </c>
      <c r="P6" s="202" t="s">
        <v>126</v>
      </c>
      <c r="Q6" s="80" t="s">
        <v>129</v>
      </c>
    </row>
    <row r="7" spans="1:17" ht="12.4" customHeight="1" x14ac:dyDescent="0.15">
      <c r="A7" s="270" t="s">
        <v>8</v>
      </c>
      <c r="B7" s="198">
        <v>311127113.66666669</v>
      </c>
      <c r="C7" s="22">
        <v>18.273990709178676</v>
      </c>
      <c r="D7" s="198">
        <v>151299440.46376812</v>
      </c>
      <c r="E7" s="22">
        <v>28.565495612467728</v>
      </c>
      <c r="F7" s="198">
        <v>133512343.0625</v>
      </c>
      <c r="G7" s="22">
        <v>29.856524323978263</v>
      </c>
      <c r="H7" s="198">
        <v>166682876.05405405</v>
      </c>
      <c r="I7" s="107">
        <v>27.734691425662156</v>
      </c>
      <c r="J7" s="198">
        <v>340659906.82499999</v>
      </c>
      <c r="K7" s="22">
        <v>24.619039941845656</v>
      </c>
      <c r="L7" s="205">
        <v>592464191.51428568</v>
      </c>
      <c r="M7" s="22">
        <v>13.528841674343187</v>
      </c>
      <c r="N7" s="198">
        <v>254169908.60869566</v>
      </c>
      <c r="O7" s="22">
        <v>8.0771861360476258</v>
      </c>
      <c r="P7" s="198">
        <v>1240861567.0833333</v>
      </c>
      <c r="Q7" s="22">
        <v>18.40612633760275</v>
      </c>
    </row>
    <row r="8" spans="1:17" ht="6" customHeight="1" x14ac:dyDescent="0.15">
      <c r="A8" s="270"/>
      <c r="B8" s="198"/>
      <c r="C8" s="22"/>
      <c r="D8" s="198"/>
      <c r="E8" s="22"/>
      <c r="F8" s="198"/>
      <c r="G8" s="22"/>
      <c r="H8" s="198"/>
      <c r="I8" s="107"/>
      <c r="J8" s="198"/>
      <c r="K8" s="22"/>
      <c r="L8" s="205"/>
      <c r="M8" s="22"/>
      <c r="N8" s="198"/>
      <c r="O8" s="22"/>
      <c r="P8" s="198"/>
      <c r="Q8" s="22"/>
    </row>
    <row r="9" spans="1:17" ht="12.4" customHeight="1" x14ac:dyDescent="0.15">
      <c r="A9" s="270" t="s">
        <v>9</v>
      </c>
      <c r="B9" s="198">
        <v>198342072.625</v>
      </c>
      <c r="C9" s="22">
        <v>11.649583186991819</v>
      </c>
      <c r="D9" s="198">
        <v>90795973.275362313</v>
      </c>
      <c r="E9" s="22">
        <v>17.142376523515296</v>
      </c>
      <c r="F9" s="198">
        <v>74417666.28125</v>
      </c>
      <c r="G9" s="22">
        <v>16.641553975423385</v>
      </c>
      <c r="H9" s="198">
        <v>104960995.54054055</v>
      </c>
      <c r="I9" s="107">
        <v>17.464666389024615</v>
      </c>
      <c r="J9" s="198">
        <v>189811962.34999999</v>
      </c>
      <c r="K9" s="22">
        <v>13.717458934594582</v>
      </c>
      <c r="L9" s="205">
        <v>420110223.08571428</v>
      </c>
      <c r="M9" s="22">
        <v>9.5931615366877061</v>
      </c>
      <c r="N9" s="198">
        <v>372738003</v>
      </c>
      <c r="O9" s="22">
        <v>11.845124573124535</v>
      </c>
      <c r="P9" s="198">
        <v>510906978.25</v>
      </c>
      <c r="Q9" s="22">
        <v>7.5784589013714072</v>
      </c>
    </row>
    <row r="10" spans="1:17" ht="12.4" customHeight="1" x14ac:dyDescent="0.15">
      <c r="A10" s="270" t="s">
        <v>10</v>
      </c>
      <c r="B10" s="198">
        <v>97593100.347222224</v>
      </c>
      <c r="C10" s="22">
        <v>5.73211183045842</v>
      </c>
      <c r="D10" s="198">
        <v>68249966.391304344</v>
      </c>
      <c r="E10" s="22">
        <v>12.885666394574313</v>
      </c>
      <c r="F10" s="198">
        <v>57878398.4375</v>
      </c>
      <c r="G10" s="22">
        <v>12.942981683522609</v>
      </c>
      <c r="H10" s="198">
        <v>77219971.108108103</v>
      </c>
      <c r="I10" s="107">
        <v>12.848782798104565</v>
      </c>
      <c r="J10" s="198">
        <v>125968248.55</v>
      </c>
      <c r="K10" s="22">
        <v>9.1035583593049996</v>
      </c>
      <c r="L10" s="205">
        <v>123012252.2</v>
      </c>
      <c r="M10" s="22">
        <v>2.8089685551536769</v>
      </c>
      <c r="N10" s="198">
        <v>111811504.60869566</v>
      </c>
      <c r="O10" s="22">
        <v>3.5532228807870929</v>
      </c>
      <c r="P10" s="198">
        <v>144480351.75</v>
      </c>
      <c r="Q10" s="22">
        <v>2.1431267420608173</v>
      </c>
    </row>
    <row r="11" spans="1:17" ht="12.4" customHeight="1" x14ac:dyDescent="0.15">
      <c r="A11" s="82" t="s">
        <v>11</v>
      </c>
      <c r="B11" s="198">
        <v>93862180.451388896</v>
      </c>
      <c r="C11" s="22">
        <v>5.5129769736159737</v>
      </c>
      <c r="D11" s="198">
        <v>64501439.869565219</v>
      </c>
      <c r="E11" s="22">
        <v>12.177940592140827</v>
      </c>
      <c r="F11" s="198">
        <v>50220898.4375</v>
      </c>
      <c r="G11" s="22">
        <v>11.230583190869096</v>
      </c>
      <c r="H11" s="198">
        <v>76852178.405405402</v>
      </c>
      <c r="I11" s="107">
        <v>12.787585047264452</v>
      </c>
      <c r="J11" s="198">
        <v>121963513.375</v>
      </c>
      <c r="K11" s="22">
        <v>8.8141414562454727</v>
      </c>
      <c r="L11" s="205">
        <v>119628974.25714286</v>
      </c>
      <c r="M11" s="22">
        <v>2.7317118495421138</v>
      </c>
      <c r="N11" s="198">
        <v>107740201.56521739</v>
      </c>
      <c r="O11" s="22">
        <v>3.4238422130344115</v>
      </c>
      <c r="P11" s="198">
        <v>142415788.58333334</v>
      </c>
      <c r="Q11" s="22">
        <v>2.1125023666383851</v>
      </c>
    </row>
    <row r="12" spans="1:17" ht="12.4" customHeight="1" x14ac:dyDescent="0.15">
      <c r="A12" s="82" t="s">
        <v>12</v>
      </c>
      <c r="B12" s="198">
        <v>630158.0625</v>
      </c>
      <c r="C12" s="22">
        <v>3.7012211644712009E-2</v>
      </c>
      <c r="D12" s="198">
        <v>0</v>
      </c>
      <c r="E12" s="22">
        <v>0</v>
      </c>
      <c r="F12" s="198">
        <v>0</v>
      </c>
      <c r="G12" s="22">
        <v>0</v>
      </c>
      <c r="H12" s="198">
        <v>0</v>
      </c>
      <c r="I12" s="107">
        <v>0</v>
      </c>
      <c r="J12" s="198">
        <v>211400</v>
      </c>
      <c r="K12" s="22">
        <v>1.5277597801903209E-2</v>
      </c>
      <c r="L12" s="205">
        <v>2351050.3142857142</v>
      </c>
      <c r="M12" s="22">
        <v>5.3685923851516472E-2</v>
      </c>
      <c r="N12" s="198">
        <v>3577685.2608695654</v>
      </c>
      <c r="O12" s="22">
        <v>0.11369414242000848</v>
      </c>
      <c r="P12" s="198">
        <v>0</v>
      </c>
      <c r="Q12" s="22">
        <v>0</v>
      </c>
    </row>
    <row r="13" spans="1:17" ht="12.4" customHeight="1" x14ac:dyDescent="0.15">
      <c r="A13" s="82" t="s">
        <v>13</v>
      </c>
      <c r="B13" s="198">
        <v>315298.16666666669</v>
      </c>
      <c r="C13" s="22">
        <v>1.8518976698574493E-2</v>
      </c>
      <c r="D13" s="198">
        <v>0</v>
      </c>
      <c r="E13" s="22">
        <v>0</v>
      </c>
      <c r="F13" s="198">
        <v>0</v>
      </c>
      <c r="G13" s="22">
        <v>0</v>
      </c>
      <c r="H13" s="198">
        <v>0</v>
      </c>
      <c r="I13" s="107">
        <v>0</v>
      </c>
      <c r="J13" s="198">
        <v>1033400</v>
      </c>
      <c r="K13" s="22">
        <v>7.4682448289909067E-2</v>
      </c>
      <c r="L13" s="205">
        <v>116198.17142857143</v>
      </c>
      <c r="M13" s="22">
        <v>2.6533699194332249E-3</v>
      </c>
      <c r="N13" s="198">
        <v>0</v>
      </c>
      <c r="O13" s="22">
        <v>0</v>
      </c>
      <c r="P13" s="198">
        <v>338911.33333333331</v>
      </c>
      <c r="Q13" s="22">
        <v>5.0271883536866756E-3</v>
      </c>
    </row>
    <row r="14" spans="1:17" ht="12.4" customHeight="1" x14ac:dyDescent="0.15">
      <c r="A14" s="82" t="s">
        <v>14</v>
      </c>
      <c r="B14" s="198">
        <v>2785463.6666666665</v>
      </c>
      <c r="C14" s="22">
        <v>0.16360366849915881</v>
      </c>
      <c r="D14" s="198">
        <v>3748526.5217391304</v>
      </c>
      <c r="E14" s="22">
        <v>0.70772580243348804</v>
      </c>
      <c r="F14" s="198">
        <v>7657500</v>
      </c>
      <c r="G14" s="22">
        <v>1.7123984926535119</v>
      </c>
      <c r="H14" s="198">
        <v>367792.70270270272</v>
      </c>
      <c r="I14" s="107">
        <v>6.1197750840114931E-2</v>
      </c>
      <c r="J14" s="198">
        <v>2759935.1749999998</v>
      </c>
      <c r="K14" s="22">
        <v>0.19945685696771687</v>
      </c>
      <c r="L14" s="205">
        <v>916029.45714285714</v>
      </c>
      <c r="M14" s="22">
        <v>2.0917411840613211E-2</v>
      </c>
      <c r="N14" s="198">
        <v>493617.78260869568</v>
      </c>
      <c r="O14" s="22">
        <v>1.5686525332673163E-2</v>
      </c>
      <c r="P14" s="198">
        <v>1725651.8333333333</v>
      </c>
      <c r="Q14" s="22">
        <v>2.5597187068745791E-2</v>
      </c>
    </row>
    <row r="15" spans="1:17" ht="12.4" customHeight="1" x14ac:dyDescent="0.15">
      <c r="A15" s="270" t="s">
        <v>15</v>
      </c>
      <c r="B15" s="198">
        <v>100748972.27777778</v>
      </c>
      <c r="C15" s="22">
        <v>5.9174713565334001</v>
      </c>
      <c r="D15" s="198">
        <v>22546006.884057973</v>
      </c>
      <c r="E15" s="22">
        <v>4.2567101289409841</v>
      </c>
      <c r="F15" s="198">
        <v>16539267.84375</v>
      </c>
      <c r="G15" s="22">
        <v>3.6985722919007773</v>
      </c>
      <c r="H15" s="198">
        <v>27741024.432432432</v>
      </c>
      <c r="I15" s="107">
        <v>4.6158835909200464</v>
      </c>
      <c r="J15" s="198">
        <v>63843713.799999997</v>
      </c>
      <c r="K15" s="22">
        <v>4.6139005752895823</v>
      </c>
      <c r="L15" s="205">
        <v>297097970.88571429</v>
      </c>
      <c r="M15" s="22">
        <v>6.7841929815340301</v>
      </c>
      <c r="N15" s="198">
        <v>260926498.39130434</v>
      </c>
      <c r="O15" s="22">
        <v>8.2919016923374418</v>
      </c>
      <c r="P15" s="198">
        <v>366426626.5</v>
      </c>
      <c r="Q15" s="22">
        <v>5.4353321593105894</v>
      </c>
    </row>
    <row r="16" spans="1:17" ht="12.4" customHeight="1" x14ac:dyDescent="0.15">
      <c r="A16" s="82" t="s">
        <v>11</v>
      </c>
      <c r="B16" s="198">
        <v>95166270.229166672</v>
      </c>
      <c r="C16" s="22">
        <v>5.5895724339157722</v>
      </c>
      <c r="D16" s="198">
        <v>22115830.927536231</v>
      </c>
      <c r="E16" s="22">
        <v>4.1754924498739321</v>
      </c>
      <c r="F16" s="198">
        <v>15863065.6875</v>
      </c>
      <c r="G16" s="22">
        <v>3.5473574628976356</v>
      </c>
      <c r="H16" s="198">
        <v>27523627.891891893</v>
      </c>
      <c r="I16" s="107">
        <v>4.5797105531633493</v>
      </c>
      <c r="J16" s="198">
        <v>62826955</v>
      </c>
      <c r="K16" s="22">
        <v>4.540420764466754</v>
      </c>
      <c r="L16" s="205">
        <v>276139210.82857144</v>
      </c>
      <c r="M16" s="22">
        <v>6.3056024598369955</v>
      </c>
      <c r="N16" s="198">
        <v>240687655</v>
      </c>
      <c r="O16" s="22">
        <v>7.6487378097806147</v>
      </c>
      <c r="P16" s="198">
        <v>344088026.16666669</v>
      </c>
      <c r="Q16" s="22">
        <v>5.1039760186679199</v>
      </c>
    </row>
    <row r="17" spans="1:34" ht="12.4" customHeight="1" x14ac:dyDescent="0.15">
      <c r="A17" s="82" t="s">
        <v>12</v>
      </c>
      <c r="B17" s="198">
        <v>81155.458333333328</v>
      </c>
      <c r="C17" s="22">
        <v>4.7666501132117784E-3</v>
      </c>
      <c r="D17" s="198">
        <v>0</v>
      </c>
      <c r="E17" s="22">
        <v>0</v>
      </c>
      <c r="F17" s="198">
        <v>0</v>
      </c>
      <c r="G17" s="22">
        <v>0</v>
      </c>
      <c r="H17" s="198">
        <v>0</v>
      </c>
      <c r="I17" s="107">
        <v>0</v>
      </c>
      <c r="J17" s="198">
        <v>15625</v>
      </c>
      <c r="K17" s="22">
        <v>1.1291980399940288E-3</v>
      </c>
      <c r="L17" s="205">
        <v>316039.59999999998</v>
      </c>
      <c r="M17" s="22">
        <v>7.2167225841861787E-3</v>
      </c>
      <c r="N17" s="198">
        <v>480929.82608695654</v>
      </c>
      <c r="O17" s="22">
        <v>1.5283318725434921E-2</v>
      </c>
      <c r="P17" s="198">
        <v>0</v>
      </c>
      <c r="Q17" s="22">
        <v>0</v>
      </c>
    </row>
    <row r="18" spans="1:34" ht="12.4" customHeight="1" x14ac:dyDescent="0.15">
      <c r="A18" s="82" t="s">
        <v>13</v>
      </c>
      <c r="B18" s="198">
        <v>483335.77083333331</v>
      </c>
      <c r="C18" s="22">
        <v>2.8388632805191404E-2</v>
      </c>
      <c r="D18" s="198">
        <v>274298.68115942029</v>
      </c>
      <c r="E18" s="22">
        <v>5.1787883346742954E-2</v>
      </c>
      <c r="F18" s="198">
        <v>387500</v>
      </c>
      <c r="G18" s="22">
        <v>8.6654184251157146E-2</v>
      </c>
      <c r="H18" s="198">
        <v>176394.83783783784</v>
      </c>
      <c r="I18" s="107">
        <v>2.9350683839446255E-2</v>
      </c>
      <c r="J18" s="198">
        <v>76300</v>
      </c>
      <c r="K18" s="22">
        <v>5.5140998688988406E-3</v>
      </c>
      <c r="L18" s="205">
        <v>1360621.2</v>
      </c>
      <c r="M18" s="22">
        <v>3.1069605652464121E-2</v>
      </c>
      <c r="N18" s="198">
        <v>1551487.956521739</v>
      </c>
      <c r="O18" s="22">
        <v>4.9304251165133865E-2</v>
      </c>
      <c r="P18" s="198">
        <v>994793.25</v>
      </c>
      <c r="Q18" s="22">
        <v>1.4756110371226254E-2</v>
      </c>
    </row>
    <row r="19" spans="1:34" ht="12.4" customHeight="1" x14ac:dyDescent="0.15">
      <c r="A19" s="270" t="s">
        <v>14</v>
      </c>
      <c r="B19" s="198">
        <v>5018210.819444444</v>
      </c>
      <c r="C19" s="22">
        <v>0.29474363969922457</v>
      </c>
      <c r="D19" s="198">
        <v>155877.27536231885</v>
      </c>
      <c r="E19" s="22">
        <v>2.9429795720308953E-2</v>
      </c>
      <c r="F19" s="198">
        <v>288702.15625</v>
      </c>
      <c r="G19" s="22">
        <v>6.4560644751984156E-2</v>
      </c>
      <c r="H19" s="198">
        <v>41001.7027027027</v>
      </c>
      <c r="I19" s="107">
        <v>6.822353917251953E-3</v>
      </c>
      <c r="J19" s="198">
        <v>924833.8</v>
      </c>
      <c r="K19" s="22">
        <v>6.6836512913934693E-2</v>
      </c>
      <c r="L19" s="205">
        <v>19282099.257142857</v>
      </c>
      <c r="M19" s="22">
        <v>0.44030419346038413</v>
      </c>
      <c r="N19" s="198">
        <v>18206425.608695652</v>
      </c>
      <c r="O19" s="22">
        <v>0.5785763126662582</v>
      </c>
      <c r="P19" s="198">
        <v>21343807.083333332</v>
      </c>
      <c r="Q19" s="22">
        <v>0.31660003027144323</v>
      </c>
    </row>
    <row r="20" spans="1:34" ht="6" customHeight="1" x14ac:dyDescent="0.15">
      <c r="A20" s="270"/>
      <c r="B20" s="198"/>
      <c r="C20" s="22"/>
      <c r="D20" s="198"/>
      <c r="E20" s="22"/>
      <c r="F20" s="198"/>
      <c r="G20" s="22"/>
      <c r="H20" s="198"/>
      <c r="I20" s="107"/>
      <c r="J20" s="198"/>
      <c r="K20" s="22"/>
      <c r="L20" s="205"/>
      <c r="M20" s="22"/>
      <c r="N20" s="198"/>
      <c r="O20" s="22"/>
      <c r="P20" s="198"/>
      <c r="Q20" s="22"/>
    </row>
    <row r="21" spans="1:34" ht="12.4" customHeight="1" x14ac:dyDescent="0.15">
      <c r="A21" s="82" t="s">
        <v>16</v>
      </c>
      <c r="B21" s="198">
        <v>983644067.04861116</v>
      </c>
      <c r="C21" s="22">
        <v>57.774143598564976</v>
      </c>
      <c r="D21" s="198">
        <v>198939947.71014494</v>
      </c>
      <c r="E21" s="22">
        <v>37.560074155195409</v>
      </c>
      <c r="F21" s="198">
        <v>175450644.28125</v>
      </c>
      <c r="G21" s="22">
        <v>39.234922468468817</v>
      </c>
      <c r="H21" s="198">
        <v>219255020.94594595</v>
      </c>
      <c r="I21" s="107">
        <v>36.4822739649086</v>
      </c>
      <c r="J21" s="198">
        <v>660288950.14999998</v>
      </c>
      <c r="K21" s="22">
        <v>47.718207253702069</v>
      </c>
      <c r="L21" s="205">
        <v>2900180893.0571427</v>
      </c>
      <c r="M21" s="22">
        <v>66.225248194057713</v>
      </c>
      <c r="N21" s="198">
        <v>2185262441.652174</v>
      </c>
      <c r="O21" s="22">
        <v>69.444772569488407</v>
      </c>
      <c r="P21" s="198">
        <v>4270441258.25</v>
      </c>
      <c r="Q21" s="22">
        <v>63.344923722165703</v>
      </c>
    </row>
    <row r="22" spans="1:34" ht="6" customHeight="1" x14ac:dyDescent="0.15">
      <c r="A22" s="270"/>
      <c r="B22" s="198"/>
      <c r="C22" s="22"/>
      <c r="D22" s="198"/>
      <c r="E22" s="22"/>
      <c r="F22" s="198"/>
      <c r="G22" s="22"/>
      <c r="H22" s="198"/>
      <c r="I22" s="107"/>
      <c r="J22" s="198"/>
      <c r="K22" s="22"/>
      <c r="L22" s="205"/>
      <c r="M22" s="22"/>
      <c r="N22" s="198"/>
      <c r="O22" s="22"/>
      <c r="P22" s="198"/>
      <c r="Q22" s="22"/>
    </row>
    <row r="23" spans="1:34" ht="12.4" customHeight="1" x14ac:dyDescent="0.15">
      <c r="A23" s="270" t="s">
        <v>17</v>
      </c>
      <c r="B23" s="198">
        <v>209454722.19444445</v>
      </c>
      <c r="C23" s="22">
        <v>12.30228250526452</v>
      </c>
      <c r="D23" s="198">
        <v>88622665.55072464</v>
      </c>
      <c r="E23" s="22">
        <v>16.732053708821567</v>
      </c>
      <c r="F23" s="198">
        <v>63799137.34375</v>
      </c>
      <c r="G23" s="22">
        <v>14.266999232129528</v>
      </c>
      <c r="H23" s="198">
        <v>110091662.91891892</v>
      </c>
      <c r="I23" s="107">
        <v>18.318368220404636</v>
      </c>
      <c r="J23" s="198">
        <v>192964572.19999999</v>
      </c>
      <c r="K23" s="22">
        <v>13.945293869857679</v>
      </c>
      <c r="L23" s="205">
        <v>466512376.71428573</v>
      </c>
      <c r="M23" s="22">
        <v>10.652748594911387</v>
      </c>
      <c r="N23" s="198">
        <v>334592694.26086956</v>
      </c>
      <c r="O23" s="22">
        <v>10.632916721339441</v>
      </c>
      <c r="P23" s="198">
        <v>719358434.75</v>
      </c>
      <c r="Q23" s="22">
        <v>10.670491038860144</v>
      </c>
      <c r="S23" s="18"/>
      <c r="T23" s="18"/>
      <c r="U23" s="18"/>
      <c r="V23" s="18"/>
      <c r="W23" s="18"/>
      <c r="X23" s="18"/>
      <c r="Y23" s="18"/>
      <c r="Z23" s="18"/>
      <c r="AA23" s="18"/>
      <c r="AB23" s="18"/>
      <c r="AC23" s="18"/>
      <c r="AD23" s="18"/>
      <c r="AE23" s="18"/>
      <c r="AF23" s="18"/>
      <c r="AG23" s="18"/>
      <c r="AH23" s="18"/>
    </row>
    <row r="24" spans="1:34" ht="12.4" customHeight="1" x14ac:dyDescent="0.15">
      <c r="A24" s="270" t="s">
        <v>18</v>
      </c>
      <c r="B24" s="198">
        <v>1884231.361111111</v>
      </c>
      <c r="C24" s="22">
        <v>0.11066996373635736</v>
      </c>
      <c r="D24" s="198">
        <v>31317.840579710144</v>
      </c>
      <c r="E24" s="22">
        <v>5.9128416795824644E-3</v>
      </c>
      <c r="F24" s="198">
        <v>23774.34375</v>
      </c>
      <c r="G24" s="22">
        <v>5.3165067451944421E-3</v>
      </c>
      <c r="H24" s="198">
        <v>37841.945945945947</v>
      </c>
      <c r="I24" s="107">
        <v>6.2965957787831867E-3</v>
      </c>
      <c r="J24" s="198">
        <v>3805344.95</v>
      </c>
      <c r="K24" s="22">
        <v>0.27500723577863523</v>
      </c>
      <c r="L24" s="205">
        <v>3341559.6285714284</v>
      </c>
      <c r="M24" s="22">
        <v>7.6304073406991427E-2</v>
      </c>
      <c r="N24" s="198">
        <v>4830323.0434782607</v>
      </c>
      <c r="O24" s="22">
        <v>0.15350132725380847</v>
      </c>
      <c r="P24" s="198">
        <v>488096.41666666669</v>
      </c>
      <c r="Q24" s="22">
        <v>7.2401019972073294E-3</v>
      </c>
    </row>
    <row r="25" spans="1:34" ht="12.4" customHeight="1" x14ac:dyDescent="0.15">
      <c r="A25" s="270" t="s">
        <v>19</v>
      </c>
      <c r="B25" s="198">
        <v>1836099.298611111</v>
      </c>
      <c r="C25" s="22">
        <v>0.10784293637582669</v>
      </c>
      <c r="D25" s="198">
        <v>313405.86956521741</v>
      </c>
      <c r="E25" s="22">
        <v>5.9171362197672758E-2</v>
      </c>
      <c r="F25" s="198">
        <v>323757.3125</v>
      </c>
      <c r="G25" s="22">
        <v>7.2399808542024421E-2</v>
      </c>
      <c r="H25" s="198">
        <v>304453.2702702703</v>
      </c>
      <c r="I25" s="107">
        <v>5.0658578159770692E-2</v>
      </c>
      <c r="J25" s="198">
        <v>1037420.425</v>
      </c>
      <c r="K25" s="22">
        <v>7.4972999075825428E-2</v>
      </c>
      <c r="L25" s="205">
        <v>5750756.4857142856</v>
      </c>
      <c r="M25" s="22">
        <v>0.13131776589582264</v>
      </c>
      <c r="N25" s="198">
        <v>1059604.043478261</v>
      </c>
      <c r="O25" s="22">
        <v>3.3672825931801938E-2</v>
      </c>
      <c r="P25" s="198">
        <v>14742132</v>
      </c>
      <c r="Q25" s="22">
        <v>0.21867511354664543</v>
      </c>
    </row>
    <row r="26" spans="1:34" ht="12.4" customHeight="1" x14ac:dyDescent="0.15">
      <c r="A26" s="270" t="s">
        <v>20</v>
      </c>
      <c r="B26" s="198">
        <v>5704126.826388889</v>
      </c>
      <c r="C26" s="22">
        <v>0.335030783402196</v>
      </c>
      <c r="D26" s="198">
        <v>3877653.9565217393</v>
      </c>
      <c r="E26" s="22">
        <v>0.73210519974272747</v>
      </c>
      <c r="F26" s="198">
        <v>1713437.25</v>
      </c>
      <c r="G26" s="22">
        <v>0.38316517977882841</v>
      </c>
      <c r="H26" s="198">
        <v>5749408.9459459456</v>
      </c>
      <c r="I26" s="107">
        <v>0.95665545718110356</v>
      </c>
      <c r="J26" s="198">
        <v>10976696.25</v>
      </c>
      <c r="K26" s="22">
        <v>0.7932712890310275</v>
      </c>
      <c r="L26" s="205">
        <v>3279094</v>
      </c>
      <c r="M26" s="22">
        <v>7.4877679017026341E-2</v>
      </c>
      <c r="N26" s="198">
        <v>3470024.8695652173</v>
      </c>
      <c r="O26" s="22">
        <v>0.11027283647232562</v>
      </c>
      <c r="P26" s="198">
        <v>2913143.1666666665</v>
      </c>
      <c r="Q26" s="22">
        <v>4.321165437593881E-2</v>
      </c>
    </row>
    <row r="27" spans="1:34" ht="12.4" customHeight="1" x14ac:dyDescent="0.15">
      <c r="A27" s="270" t="s">
        <v>21</v>
      </c>
      <c r="B27" s="198">
        <v>72167226.479166672</v>
      </c>
      <c r="C27" s="22">
        <v>4.2387280576272586</v>
      </c>
      <c r="D27" s="198">
        <v>42893510.797101453</v>
      </c>
      <c r="E27" s="22">
        <v>8.0983405538195417</v>
      </c>
      <c r="F27" s="198">
        <v>30435464.46875</v>
      </c>
      <c r="G27" s="22">
        <v>6.806091215082863</v>
      </c>
      <c r="H27" s="198">
        <v>53668037.351351351</v>
      </c>
      <c r="I27" s="107">
        <v>8.9299302399722311</v>
      </c>
      <c r="J27" s="198">
        <v>93046020.025000006</v>
      </c>
      <c r="K27" s="22">
        <v>6.7243125402544095</v>
      </c>
      <c r="L27" s="205">
        <v>106016787.62857144</v>
      </c>
      <c r="M27" s="22">
        <v>2.420879363162026</v>
      </c>
      <c r="N27" s="198">
        <v>116702177.52173913</v>
      </c>
      <c r="O27" s="22">
        <v>3.7086420476956135</v>
      </c>
      <c r="P27" s="198">
        <v>85536457</v>
      </c>
      <c r="Q27" s="22">
        <v>1.2687916813424784</v>
      </c>
    </row>
    <row r="28" spans="1:34" ht="12.4" customHeight="1" x14ac:dyDescent="0.15">
      <c r="A28" s="270" t="s">
        <v>22</v>
      </c>
      <c r="B28" s="198">
        <v>70014574.069444448</v>
      </c>
      <c r="C28" s="22">
        <v>4.1122924356341839</v>
      </c>
      <c r="D28" s="198">
        <v>41746379.202898547</v>
      </c>
      <c r="E28" s="22">
        <v>7.8817608862366111</v>
      </c>
      <c r="F28" s="198">
        <v>28980926</v>
      </c>
      <c r="G28" s="22">
        <v>6.4808219390274857</v>
      </c>
      <c r="H28" s="198">
        <v>52786771.162162162</v>
      </c>
      <c r="I28" s="107">
        <v>8.7832946262868461</v>
      </c>
      <c r="J28" s="198">
        <v>91683642.025000006</v>
      </c>
      <c r="K28" s="22">
        <v>6.6258552879452264</v>
      </c>
      <c r="L28" s="205">
        <v>100978652</v>
      </c>
      <c r="M28" s="22">
        <v>2.3058342005529591</v>
      </c>
      <c r="N28" s="198">
        <v>114533754.26086956</v>
      </c>
      <c r="O28" s="22">
        <v>3.6397324021925206</v>
      </c>
      <c r="P28" s="198">
        <v>74998039.333333328</v>
      </c>
      <c r="Q28" s="22">
        <v>1.1124717080943547</v>
      </c>
    </row>
    <row r="29" spans="1:34" ht="12.4" customHeight="1" x14ac:dyDescent="0.15">
      <c r="A29" s="270" t="s">
        <v>23</v>
      </c>
      <c r="B29" s="198">
        <v>247833.33333333334</v>
      </c>
      <c r="C29" s="22">
        <v>1.4556442790808208E-2</v>
      </c>
      <c r="D29" s="198">
        <v>7797.101449275362</v>
      </c>
      <c r="E29" s="22">
        <v>1.4721010636690231E-3</v>
      </c>
      <c r="F29" s="198">
        <v>0</v>
      </c>
      <c r="G29" s="22">
        <v>0</v>
      </c>
      <c r="H29" s="198">
        <v>14540.54054054054</v>
      </c>
      <c r="I29" s="107">
        <v>2.419429125541623E-3</v>
      </c>
      <c r="J29" s="198">
        <v>878750</v>
      </c>
      <c r="K29" s="22">
        <v>6.3506097769264164E-2</v>
      </c>
      <c r="L29" s="205">
        <v>0</v>
      </c>
      <c r="M29" s="22">
        <v>0</v>
      </c>
      <c r="N29" s="198">
        <v>0</v>
      </c>
      <c r="O29" s="22">
        <v>0</v>
      </c>
      <c r="P29" s="198">
        <v>0</v>
      </c>
      <c r="Q29" s="22">
        <v>0</v>
      </c>
    </row>
    <row r="30" spans="1:34" ht="12.4" customHeight="1" x14ac:dyDescent="0.15">
      <c r="A30" s="270" t="s">
        <v>24</v>
      </c>
      <c r="B30" s="198">
        <v>469159.49305555556</v>
      </c>
      <c r="C30" s="22">
        <v>2.7555991877986987E-2</v>
      </c>
      <c r="D30" s="198">
        <v>25287.014492753624</v>
      </c>
      <c r="E30" s="22">
        <v>4.7742152867917597E-3</v>
      </c>
      <c r="F30" s="198">
        <v>0</v>
      </c>
      <c r="G30" s="22">
        <v>0</v>
      </c>
      <c r="H30" s="198">
        <v>47156.864864864867</v>
      </c>
      <c r="I30" s="107">
        <v>7.8465234497426123E-3</v>
      </c>
      <c r="J30" s="198">
        <v>79370.5</v>
      </c>
      <c r="K30" s="22">
        <v>5.736000834134147E-3</v>
      </c>
      <c r="L30" s="205">
        <v>1789695.5142857144</v>
      </c>
      <c r="M30" s="22">
        <v>4.086746102944825E-2</v>
      </c>
      <c r="N30" s="198">
        <v>16086.95652173913</v>
      </c>
      <c r="O30" s="22">
        <v>5.1122236656517728E-4</v>
      </c>
      <c r="P30" s="198">
        <v>5189111.916666667</v>
      </c>
      <c r="Q30" s="22">
        <v>7.697188151505728E-2</v>
      </c>
    </row>
    <row r="31" spans="1:34" ht="12.4" customHeight="1" x14ac:dyDescent="0.15">
      <c r="A31" s="270" t="s">
        <v>25</v>
      </c>
      <c r="B31" s="198">
        <v>625468.0069444445</v>
      </c>
      <c r="C31" s="22">
        <v>3.6736742140824362E-2</v>
      </c>
      <c r="D31" s="198">
        <v>139420.28985507245</v>
      </c>
      <c r="E31" s="22">
        <v>2.6322699316907068E-2</v>
      </c>
      <c r="F31" s="198">
        <v>77812.5</v>
      </c>
      <c r="G31" s="22">
        <v>1.7400719256885588E-2</v>
      </c>
      <c r="H31" s="198">
        <v>192702.70270270269</v>
      </c>
      <c r="I31" s="107">
        <v>3.2064181533664998E-2</v>
      </c>
      <c r="J31" s="198">
        <v>365672.5</v>
      </c>
      <c r="K31" s="22">
        <v>2.6426666897901855E-2</v>
      </c>
      <c r="L31" s="205">
        <v>1880585.5142857144</v>
      </c>
      <c r="M31" s="22">
        <v>4.2942922192152802E-2</v>
      </c>
      <c r="N31" s="198">
        <v>217391.30434782608</v>
      </c>
      <c r="O31" s="22">
        <v>6.9084103589888831E-3</v>
      </c>
      <c r="P31" s="198">
        <v>5068374.416666667</v>
      </c>
      <c r="Q31" s="22">
        <v>7.5180940657802828E-2</v>
      </c>
    </row>
    <row r="32" spans="1:34" ht="12.4" customHeight="1" x14ac:dyDescent="0.15">
      <c r="A32" s="270" t="s">
        <v>26</v>
      </c>
      <c r="B32" s="198">
        <v>810191.57638888888</v>
      </c>
      <c r="C32" s="22">
        <v>4.7586445183454923E-2</v>
      </c>
      <c r="D32" s="198">
        <v>974627.18840579712</v>
      </c>
      <c r="E32" s="22">
        <v>0.18401065191556082</v>
      </c>
      <c r="F32" s="198">
        <v>1376725.96875</v>
      </c>
      <c r="G32" s="22">
        <v>0.30786855679849112</v>
      </c>
      <c r="H32" s="198">
        <v>626866.08108108107</v>
      </c>
      <c r="I32" s="107">
        <v>0.10430547957643689</v>
      </c>
      <c r="J32" s="198">
        <v>38585</v>
      </c>
      <c r="K32" s="22">
        <v>2.7884868078828541E-3</v>
      </c>
      <c r="L32" s="205">
        <v>1367854.6</v>
      </c>
      <c r="M32" s="22">
        <v>3.1234779387465855E-2</v>
      </c>
      <c r="N32" s="198">
        <v>1934945</v>
      </c>
      <c r="O32" s="22">
        <v>6.1490012777539217E-2</v>
      </c>
      <c r="P32" s="198">
        <v>280931.33333333331</v>
      </c>
      <c r="Q32" s="22">
        <v>4.167151075263548E-3</v>
      </c>
    </row>
    <row r="33" spans="1:17" ht="12.4" customHeight="1" x14ac:dyDescent="0.15">
      <c r="A33" s="270" t="s">
        <v>27</v>
      </c>
      <c r="B33" s="198">
        <v>0</v>
      </c>
      <c r="C33" s="22">
        <v>0</v>
      </c>
      <c r="D33" s="198">
        <v>0</v>
      </c>
      <c r="E33" s="22">
        <v>0</v>
      </c>
      <c r="F33" s="198">
        <v>0</v>
      </c>
      <c r="G33" s="22">
        <v>0</v>
      </c>
      <c r="H33" s="198">
        <v>0</v>
      </c>
      <c r="I33" s="107">
        <v>0</v>
      </c>
      <c r="J33" s="198">
        <v>0</v>
      </c>
      <c r="K33" s="22">
        <v>0</v>
      </c>
      <c r="L33" s="205">
        <v>0</v>
      </c>
      <c r="M33" s="22">
        <v>0</v>
      </c>
      <c r="N33" s="198">
        <v>0</v>
      </c>
      <c r="O33" s="22">
        <v>0</v>
      </c>
      <c r="P33" s="198">
        <v>0</v>
      </c>
      <c r="Q33" s="22">
        <v>0</v>
      </c>
    </row>
    <row r="34" spans="1:17" ht="12.4" customHeight="1" x14ac:dyDescent="0.15">
      <c r="A34" s="270" t="s">
        <v>28</v>
      </c>
      <c r="B34" s="198">
        <v>0</v>
      </c>
      <c r="C34" s="22">
        <v>0</v>
      </c>
      <c r="D34" s="198">
        <v>0</v>
      </c>
      <c r="E34" s="22">
        <v>0</v>
      </c>
      <c r="F34" s="198">
        <v>0</v>
      </c>
      <c r="G34" s="22">
        <v>0</v>
      </c>
      <c r="H34" s="198">
        <v>0</v>
      </c>
      <c r="I34" s="107">
        <v>0</v>
      </c>
      <c r="J34" s="198">
        <v>0</v>
      </c>
      <c r="K34" s="22">
        <v>0</v>
      </c>
      <c r="L34" s="205">
        <v>0</v>
      </c>
      <c r="M34" s="22">
        <v>0</v>
      </c>
      <c r="N34" s="198">
        <v>0</v>
      </c>
      <c r="O34" s="22">
        <v>0</v>
      </c>
      <c r="P34" s="198">
        <v>0</v>
      </c>
      <c r="Q34" s="22">
        <v>0</v>
      </c>
    </row>
    <row r="35" spans="1:17" ht="12.4" customHeight="1" x14ac:dyDescent="0.15">
      <c r="A35" s="270" t="s">
        <v>29</v>
      </c>
      <c r="B35" s="198">
        <v>76625.263888888891</v>
      </c>
      <c r="C35" s="22">
        <v>4.500570020696139E-3</v>
      </c>
      <c r="D35" s="198">
        <v>0</v>
      </c>
      <c r="E35" s="22">
        <v>0</v>
      </c>
      <c r="F35" s="198">
        <v>0</v>
      </c>
      <c r="G35" s="22">
        <v>0</v>
      </c>
      <c r="H35" s="198">
        <v>0</v>
      </c>
      <c r="I35" s="107">
        <v>0</v>
      </c>
      <c r="J35" s="198">
        <v>0</v>
      </c>
      <c r="K35" s="22">
        <v>0</v>
      </c>
      <c r="L35" s="205">
        <v>315258.22857142857</v>
      </c>
      <c r="M35" s="22">
        <v>7.1988800706682234E-3</v>
      </c>
      <c r="N35" s="198">
        <v>144.34782608695653</v>
      </c>
      <c r="O35" s="22">
        <v>4.5871844783686183E-6</v>
      </c>
      <c r="P35" s="198">
        <v>919226.5</v>
      </c>
      <c r="Q35" s="22">
        <v>1.363520278224245E-2</v>
      </c>
    </row>
    <row r="36" spans="1:17" ht="12.4" customHeight="1" x14ac:dyDescent="0.15">
      <c r="A36" s="270" t="s">
        <v>30</v>
      </c>
      <c r="B36" s="198">
        <v>620829.90277777775</v>
      </c>
      <c r="C36" s="22">
        <v>3.6464323991692305E-2</v>
      </c>
      <c r="D36" s="198">
        <v>0</v>
      </c>
      <c r="E36" s="22">
        <v>0</v>
      </c>
      <c r="F36" s="198">
        <v>0</v>
      </c>
      <c r="G36" s="22">
        <v>0</v>
      </c>
      <c r="H36" s="198">
        <v>0</v>
      </c>
      <c r="I36" s="107">
        <v>0</v>
      </c>
      <c r="J36" s="198">
        <v>88525</v>
      </c>
      <c r="K36" s="22">
        <v>6.397584415390168E-3</v>
      </c>
      <c r="L36" s="205">
        <v>2453100.1714285715</v>
      </c>
      <c r="M36" s="22">
        <v>5.6016218880227536E-2</v>
      </c>
      <c r="N36" s="198">
        <v>3570769.8260869565</v>
      </c>
      <c r="O36" s="22">
        <v>0.11347437897807869</v>
      </c>
      <c r="P36" s="198">
        <v>310900</v>
      </c>
      <c r="Q36" s="22">
        <v>4.611686613690073E-3</v>
      </c>
    </row>
    <row r="37" spans="1:17" ht="12.4" customHeight="1" x14ac:dyDescent="0.15">
      <c r="A37" s="270" t="s">
        <v>31</v>
      </c>
      <c r="B37" s="198">
        <v>244006.8125</v>
      </c>
      <c r="C37" s="22">
        <v>1.4331692831433953E-2</v>
      </c>
      <c r="D37" s="198">
        <v>65217.391304347824</v>
      </c>
      <c r="E37" s="22">
        <v>1.2313112986079192E-2</v>
      </c>
      <c r="F37" s="198">
        <v>0</v>
      </c>
      <c r="G37" s="22">
        <v>0</v>
      </c>
      <c r="H37" s="198">
        <v>121621.62162162163</v>
      </c>
      <c r="I37" s="107">
        <v>2.0236860715496845E-2</v>
      </c>
      <c r="J37" s="198">
        <v>765924.52500000002</v>
      </c>
      <c r="K37" s="22">
        <v>5.5352350234454874E-2</v>
      </c>
      <c r="L37" s="205">
        <v>0</v>
      </c>
      <c r="M37" s="22">
        <v>0</v>
      </c>
      <c r="N37" s="198">
        <v>0</v>
      </c>
      <c r="O37" s="22">
        <v>0</v>
      </c>
      <c r="P37" s="198">
        <v>0</v>
      </c>
      <c r="Q37" s="22">
        <v>0</v>
      </c>
    </row>
    <row r="38" spans="1:17" ht="12.4" customHeight="1" x14ac:dyDescent="0.15">
      <c r="A38" s="270" t="s">
        <v>32</v>
      </c>
      <c r="B38" s="198">
        <v>6736692.208333333</v>
      </c>
      <c r="C38" s="22">
        <v>0.39567831094776423</v>
      </c>
      <c r="D38" s="198">
        <v>2622334.9710144927</v>
      </c>
      <c r="E38" s="22">
        <v>0.49509963737687157</v>
      </c>
      <c r="F38" s="198">
        <v>3565709.84375</v>
      </c>
      <c r="G38" s="22">
        <v>0.79737723299736063</v>
      </c>
      <c r="H38" s="198">
        <v>1806443.1891891891</v>
      </c>
      <c r="I38" s="107">
        <v>0.30057763350509836</v>
      </c>
      <c r="J38" s="198">
        <v>2433868.25</v>
      </c>
      <c r="K38" s="22">
        <v>0.17589243248023659</v>
      </c>
      <c r="L38" s="205">
        <v>19765366.714285713</v>
      </c>
      <c r="M38" s="22">
        <v>0.45133954210708871</v>
      </c>
      <c r="N38" s="198">
        <v>22597243</v>
      </c>
      <c r="O38" s="22">
        <v>0.71811072707862955</v>
      </c>
      <c r="P38" s="198">
        <v>14337603.833333334</v>
      </c>
      <c r="Q38" s="22">
        <v>0.21267460813951372</v>
      </c>
    </row>
    <row r="39" spans="1:17" ht="12.4" customHeight="1" x14ac:dyDescent="0.15">
      <c r="A39" s="270" t="s">
        <v>33</v>
      </c>
      <c r="B39" s="198">
        <v>15177784.777777778</v>
      </c>
      <c r="C39" s="22">
        <v>0.89146424670714952</v>
      </c>
      <c r="D39" s="198">
        <v>5594324.4202898555</v>
      </c>
      <c r="E39" s="22">
        <v>1.0562144129064346</v>
      </c>
      <c r="F39" s="198">
        <v>4168358.4375</v>
      </c>
      <c r="G39" s="22">
        <v>0.9321437421109432</v>
      </c>
      <c r="H39" s="198">
        <v>6827592.297297297</v>
      </c>
      <c r="I39" s="107">
        <v>1.1360565045947484</v>
      </c>
      <c r="J39" s="198">
        <v>11789546.875</v>
      </c>
      <c r="K39" s="22">
        <v>0.85201492631473441</v>
      </c>
      <c r="L39" s="205">
        <v>37943164.22857143</v>
      </c>
      <c r="M39" s="22">
        <v>0.86642715091341904</v>
      </c>
      <c r="N39" s="198">
        <v>29295505.478260871</v>
      </c>
      <c r="O39" s="22">
        <v>0.93097271818203164</v>
      </c>
      <c r="P39" s="198">
        <v>54517843.5</v>
      </c>
      <c r="Q39" s="22">
        <v>0.80868192047668186</v>
      </c>
    </row>
    <row r="40" spans="1:17" ht="12.4" customHeight="1" x14ac:dyDescent="0.15">
      <c r="A40" s="270" t="s">
        <v>34</v>
      </c>
      <c r="B40" s="198">
        <v>15538959.409722222</v>
      </c>
      <c r="C40" s="22">
        <v>0.91267776870065531</v>
      </c>
      <c r="D40" s="198">
        <v>3485842.7101449277</v>
      </c>
      <c r="E40" s="22">
        <v>0.65813081883962987</v>
      </c>
      <c r="F40" s="198">
        <v>1865827.0625</v>
      </c>
      <c r="G40" s="22">
        <v>0.41724315368947168</v>
      </c>
      <c r="H40" s="198">
        <v>4886937.3243243247</v>
      </c>
      <c r="I40" s="107">
        <v>0.81314710854120553</v>
      </c>
      <c r="J40" s="198">
        <v>13682744.275</v>
      </c>
      <c r="K40" s="22">
        <v>0.98883379309244912</v>
      </c>
      <c r="L40" s="205">
        <v>41422206.77142857</v>
      </c>
      <c r="M40" s="22">
        <v>0.94587062853578541</v>
      </c>
      <c r="N40" s="198">
        <v>22955348.826086957</v>
      </c>
      <c r="O40" s="22">
        <v>0.72949086027197518</v>
      </c>
      <c r="P40" s="198">
        <v>76817017.833333328</v>
      </c>
      <c r="Q40" s="22">
        <v>1.1394532417033609</v>
      </c>
    </row>
    <row r="41" spans="1:17" ht="12.4" customHeight="1" x14ac:dyDescent="0.15">
      <c r="A41" s="270" t="s">
        <v>35</v>
      </c>
      <c r="B41" s="198">
        <v>0</v>
      </c>
      <c r="C41" s="22">
        <v>0</v>
      </c>
      <c r="D41" s="198">
        <v>0</v>
      </c>
      <c r="E41" s="22">
        <v>0</v>
      </c>
      <c r="F41" s="198">
        <v>0</v>
      </c>
      <c r="G41" s="22">
        <v>0</v>
      </c>
      <c r="H41" s="198">
        <v>0</v>
      </c>
      <c r="I41" s="107">
        <v>0</v>
      </c>
      <c r="J41" s="198">
        <v>0</v>
      </c>
      <c r="K41" s="22">
        <v>0</v>
      </c>
      <c r="L41" s="205">
        <v>0</v>
      </c>
      <c r="M41" s="22">
        <v>0</v>
      </c>
      <c r="N41" s="198">
        <v>0</v>
      </c>
      <c r="O41" s="22">
        <v>0</v>
      </c>
      <c r="P41" s="198">
        <v>0</v>
      </c>
      <c r="Q41" s="22">
        <v>0</v>
      </c>
    </row>
    <row r="42" spans="1:17" ht="12.4" customHeight="1" x14ac:dyDescent="0.15">
      <c r="A42" s="270" t="s">
        <v>36</v>
      </c>
      <c r="B42" s="198">
        <v>2349491.625</v>
      </c>
      <c r="C42" s="22">
        <v>0.1379969351451063</v>
      </c>
      <c r="D42" s="198">
        <v>3685951.0144927534</v>
      </c>
      <c r="E42" s="22">
        <v>0.69591147997323821</v>
      </c>
      <c r="F42" s="198">
        <v>0</v>
      </c>
      <c r="G42" s="22">
        <v>0</v>
      </c>
      <c r="H42" s="198">
        <v>6873800.5405405406</v>
      </c>
      <c r="I42" s="107">
        <v>1.1437451850279903</v>
      </c>
      <c r="J42" s="198">
        <v>217349.32500000001</v>
      </c>
      <c r="K42" s="22">
        <v>1.5707547634177609E-2</v>
      </c>
      <c r="L42" s="205">
        <v>2151491.4571428574</v>
      </c>
      <c r="M42" s="22">
        <v>4.9129023668067193E-2</v>
      </c>
      <c r="N42" s="198">
        <v>3274008.7391304346</v>
      </c>
      <c r="O42" s="22">
        <v>0.10404370108861259</v>
      </c>
      <c r="P42" s="198">
        <v>0</v>
      </c>
      <c r="Q42" s="22">
        <v>0</v>
      </c>
    </row>
    <row r="43" spans="1:17" ht="12.4" customHeight="1" x14ac:dyDescent="0.15">
      <c r="A43" s="270" t="s">
        <v>508</v>
      </c>
      <c r="B43" s="198">
        <v>1869658.8402777778</v>
      </c>
      <c r="C43" s="22">
        <v>0.10981404955009667</v>
      </c>
      <c r="D43" s="198">
        <v>1453968.7536231885</v>
      </c>
      <c r="E43" s="22">
        <v>0.2745108503043962</v>
      </c>
      <c r="F43" s="198">
        <v>1117399.25</v>
      </c>
      <c r="G43" s="22">
        <v>0.24987695610736724</v>
      </c>
      <c r="H43" s="198">
        <v>1745055.8918918918</v>
      </c>
      <c r="I43" s="107">
        <v>0.29036328042755849</v>
      </c>
      <c r="J43" s="198">
        <v>2250033.4249999998</v>
      </c>
      <c r="K43" s="22">
        <v>0.16260693333958728</v>
      </c>
      <c r="L43" s="205">
        <v>2254448.3428571429</v>
      </c>
      <c r="M43" s="22">
        <v>5.1480030574580685E-2</v>
      </c>
      <c r="N43" s="198">
        <v>1267895.3043478262</v>
      </c>
      <c r="O43" s="22">
        <v>4.0292048851481473E-2</v>
      </c>
      <c r="P43" s="198">
        <v>4145341.6666666665</v>
      </c>
      <c r="Q43" s="22">
        <v>6.1489278460400004E-2</v>
      </c>
    </row>
    <row r="44" spans="1:17" ht="12.4" customHeight="1" x14ac:dyDescent="0.15">
      <c r="A44" s="270" t="s">
        <v>37</v>
      </c>
      <c r="B44" s="198">
        <v>4269686.027777778</v>
      </c>
      <c r="C44" s="22">
        <v>0.25077918116231485</v>
      </c>
      <c r="D44" s="198">
        <v>2820628.5217391304</v>
      </c>
      <c r="E44" s="22">
        <v>0.53253767109228201</v>
      </c>
      <c r="F44" s="198">
        <v>1263259.875</v>
      </c>
      <c r="G44" s="22">
        <v>0.28249484894282256</v>
      </c>
      <c r="H44" s="198">
        <v>4167541.945945946</v>
      </c>
      <c r="I44" s="107">
        <v>0.69344549728570115</v>
      </c>
      <c r="J44" s="198">
        <v>4849393.05</v>
      </c>
      <c r="K44" s="22">
        <v>0.3504592081421225</v>
      </c>
      <c r="L44" s="205">
        <v>6463877.0857142853</v>
      </c>
      <c r="M44" s="22">
        <v>0.14760178074481117</v>
      </c>
      <c r="N44" s="198">
        <v>5534967.1739130439</v>
      </c>
      <c r="O44" s="22">
        <v>0.17589399298025177</v>
      </c>
      <c r="P44" s="198">
        <v>8244287.75</v>
      </c>
      <c r="Q44" s="22">
        <v>0.12229035527849487</v>
      </c>
    </row>
    <row r="45" spans="1:17" ht="12.4" customHeight="1" x14ac:dyDescent="0.15">
      <c r="A45" s="270" t="s">
        <v>38</v>
      </c>
      <c r="B45" s="198">
        <v>2554106.8680555555</v>
      </c>
      <c r="C45" s="22">
        <v>0.15001497178128187</v>
      </c>
      <c r="D45" s="198">
        <v>1442577.0579710144</v>
      </c>
      <c r="E45" s="22">
        <v>0.27236008602414979</v>
      </c>
      <c r="F45" s="198">
        <v>1006342.9375</v>
      </c>
      <c r="G45" s="22">
        <v>0.22504213245413091</v>
      </c>
      <c r="H45" s="198">
        <v>1819860.6216216215</v>
      </c>
      <c r="I45" s="107">
        <v>0.30281018646463281</v>
      </c>
      <c r="J45" s="198">
        <v>3088539.125</v>
      </c>
      <c r="K45" s="22">
        <v>0.22320462888927181</v>
      </c>
      <c r="L45" s="205">
        <v>4134628.7714285715</v>
      </c>
      <c r="M45" s="22">
        <v>9.4413702687873691E-2</v>
      </c>
      <c r="N45" s="198">
        <v>3091834.3913043477</v>
      </c>
      <c r="O45" s="22">
        <v>9.8254439390959195E-2</v>
      </c>
      <c r="P45" s="198">
        <v>6133318</v>
      </c>
      <c r="Q45" s="22">
        <v>9.0977615046974505E-2</v>
      </c>
    </row>
    <row r="46" spans="1:17" ht="12.4" customHeight="1" x14ac:dyDescent="0.15">
      <c r="A46" s="82" t="s">
        <v>39</v>
      </c>
      <c r="B46" s="198">
        <v>13204384.208333334</v>
      </c>
      <c r="C46" s="22">
        <v>0.77555694680479692</v>
      </c>
      <c r="D46" s="198">
        <v>815184.55072463769</v>
      </c>
      <c r="E46" s="22">
        <v>0.15390771198953956</v>
      </c>
      <c r="F46" s="198">
        <v>622958.5</v>
      </c>
      <c r="G46" s="22">
        <v>0.13930828552212768</v>
      </c>
      <c r="H46" s="198">
        <v>981434.10810810816</v>
      </c>
      <c r="I46" s="107">
        <v>0.16330275063271141</v>
      </c>
      <c r="J46" s="198">
        <v>2223160.3250000002</v>
      </c>
      <c r="K46" s="22">
        <v>0.16066485002127923</v>
      </c>
      <c r="L46" s="205">
        <v>50178776.54285714</v>
      </c>
      <c r="M46" s="22">
        <v>1.1458257443803523</v>
      </c>
      <c r="N46" s="198">
        <v>11635715.478260869</v>
      </c>
      <c r="O46" s="22">
        <v>0.36976776778361753</v>
      </c>
      <c r="P46" s="198">
        <v>124052976.91666667</v>
      </c>
      <c r="Q46" s="22">
        <v>1.8401204665004673</v>
      </c>
    </row>
    <row r="47" spans="1:17" ht="12.4" customHeight="1" x14ac:dyDescent="0.15">
      <c r="A47" s="270" t="s">
        <v>40</v>
      </c>
      <c r="B47" s="198">
        <v>838020.95138888888</v>
      </c>
      <c r="C47" s="22">
        <v>4.9220998129351823E-2</v>
      </c>
      <c r="D47" s="198">
        <v>670014.37681159424</v>
      </c>
      <c r="E47" s="22">
        <v>0.12649942843433851</v>
      </c>
      <c r="F47" s="198">
        <v>756817.375</v>
      </c>
      <c r="G47" s="22">
        <v>0.16924230260058604</v>
      </c>
      <c r="H47" s="198">
        <v>594941.51351351349</v>
      </c>
      <c r="I47" s="107">
        <v>9.8993488018905493E-2</v>
      </c>
      <c r="J47" s="198">
        <v>1345213.4750000001</v>
      </c>
      <c r="K47" s="22">
        <v>9.7216794837987605E-2</v>
      </c>
      <c r="L47" s="205">
        <v>589585.3142857143</v>
      </c>
      <c r="M47" s="22">
        <v>1.3463102892517965E-2</v>
      </c>
      <c r="N47" s="198">
        <v>677388.13043478259</v>
      </c>
      <c r="O47" s="22">
        <v>2.1526505815818116E-2</v>
      </c>
      <c r="P47" s="198">
        <v>421296.58333333331</v>
      </c>
      <c r="Q47" s="22">
        <v>6.24923709794692E-3</v>
      </c>
    </row>
    <row r="48" spans="1:17" ht="12.4" customHeight="1" x14ac:dyDescent="0.15">
      <c r="A48" s="270" t="s">
        <v>41</v>
      </c>
      <c r="B48" s="198">
        <v>201019.28472222222</v>
      </c>
      <c r="C48" s="22">
        <v>1.1806828720544239E-2</v>
      </c>
      <c r="D48" s="198">
        <v>105415.33333333333</v>
      </c>
      <c r="E48" s="22">
        <v>1.9902527283577508E-2</v>
      </c>
      <c r="F48" s="198">
        <v>122916.59375</v>
      </c>
      <c r="G48" s="22">
        <v>2.7487063644740982E-2</v>
      </c>
      <c r="H48" s="198">
        <v>90279.108108108107</v>
      </c>
      <c r="I48" s="107">
        <v>1.5021718276269651E-2</v>
      </c>
      <c r="J48" s="198">
        <v>181855.25</v>
      </c>
      <c r="K48" s="22">
        <v>1.3142437879207941E-2</v>
      </c>
      <c r="L48" s="205">
        <v>411397.4</v>
      </c>
      <c r="M48" s="22">
        <v>9.3942053706417648E-3</v>
      </c>
      <c r="N48" s="198">
        <v>455321.39130434784</v>
      </c>
      <c r="O48" s="22">
        <v>1.4469516275238462E-2</v>
      </c>
      <c r="P48" s="198">
        <v>327209.75</v>
      </c>
      <c r="Q48" s="22">
        <v>4.8536147441102457E-3</v>
      </c>
    </row>
    <row r="49" spans="1:17" ht="12.4" customHeight="1" x14ac:dyDescent="0.15">
      <c r="A49" s="270" t="s">
        <v>42</v>
      </c>
      <c r="B49" s="198">
        <v>28332502.0625</v>
      </c>
      <c r="C49" s="22">
        <v>1.6641040163815877</v>
      </c>
      <c r="D49" s="198">
        <v>5145202.3768115938</v>
      </c>
      <c r="E49" s="22">
        <v>0.97141969242950676</v>
      </c>
      <c r="F49" s="198">
        <v>6118568.28125</v>
      </c>
      <c r="G49" s="22">
        <v>1.3682568856689634</v>
      </c>
      <c r="H49" s="198">
        <v>4303372.405405405</v>
      </c>
      <c r="I49" s="107">
        <v>0.71604659446194807</v>
      </c>
      <c r="J49" s="198">
        <v>15687685.5</v>
      </c>
      <c r="K49" s="22">
        <v>1.1337282379931357</v>
      </c>
      <c r="L49" s="205">
        <v>88495826.085714281</v>
      </c>
      <c r="M49" s="22">
        <v>2.0207905171345195</v>
      </c>
      <c r="N49" s="198">
        <v>42657881.869565219</v>
      </c>
      <c r="O49" s="22">
        <v>1.3556115038010508</v>
      </c>
      <c r="P49" s="198">
        <v>176351885.83333334</v>
      </c>
      <c r="Q49" s="22">
        <v>2.6158881672453633</v>
      </c>
    </row>
    <row r="50" spans="1:17" ht="12.4" customHeight="1" x14ac:dyDescent="0.15">
      <c r="A50" s="270" t="s">
        <v>43</v>
      </c>
      <c r="B50" s="198">
        <v>802709.64583333337</v>
      </c>
      <c r="C50" s="22">
        <v>4.7146995442647617E-2</v>
      </c>
      <c r="D50" s="198">
        <v>722262.66666666663</v>
      </c>
      <c r="E50" s="22">
        <v>0.13636396124450062</v>
      </c>
      <c r="F50" s="198">
        <v>281293.25</v>
      </c>
      <c r="G50" s="22">
        <v>6.2903837713824032E-2</v>
      </c>
      <c r="H50" s="198">
        <v>1103641.6216216215</v>
      </c>
      <c r="I50" s="107">
        <v>0.18363709905189501</v>
      </c>
      <c r="J50" s="198">
        <v>673050.9</v>
      </c>
      <c r="K50" s="22">
        <v>4.864049645415789E-2</v>
      </c>
      <c r="L50" s="205">
        <v>1109486.5428571429</v>
      </c>
      <c r="M50" s="22">
        <v>2.5334978878241179E-2</v>
      </c>
      <c r="N50" s="198">
        <v>367588.95652173914</v>
      </c>
      <c r="O50" s="22">
        <v>1.1681494633389605E-2</v>
      </c>
      <c r="P50" s="198">
        <v>2531456.9166666665</v>
      </c>
      <c r="Q50" s="22">
        <v>3.7549970973704765E-2</v>
      </c>
    </row>
    <row r="51" spans="1:17" ht="12.4" customHeight="1" x14ac:dyDescent="0.15">
      <c r="A51" s="270" t="s">
        <v>44</v>
      </c>
      <c r="B51" s="198">
        <v>32578.333333333332</v>
      </c>
      <c r="C51" s="22">
        <v>1.9134820930190183E-3</v>
      </c>
      <c r="D51" s="198">
        <v>0</v>
      </c>
      <c r="E51" s="22">
        <v>0</v>
      </c>
      <c r="F51" s="198">
        <v>0</v>
      </c>
      <c r="G51" s="22">
        <v>0</v>
      </c>
      <c r="H51" s="198">
        <v>0</v>
      </c>
      <c r="I51" s="107">
        <v>0</v>
      </c>
      <c r="J51" s="198">
        <v>27375</v>
      </c>
      <c r="K51" s="22">
        <v>1.978354966069538E-3</v>
      </c>
      <c r="L51" s="205">
        <v>102750.85714285714</v>
      </c>
      <c r="M51" s="22">
        <v>2.3463022712576047E-3</v>
      </c>
      <c r="N51" s="198">
        <v>39586.086956521736</v>
      </c>
      <c r="O51" s="22">
        <v>1.2579938927304397E-3</v>
      </c>
      <c r="P51" s="198">
        <v>223816.66666666666</v>
      </c>
      <c r="Q51" s="22">
        <v>3.3199495837484719E-3</v>
      </c>
    </row>
    <row r="52" spans="1:17" ht="12.4" customHeight="1" x14ac:dyDescent="0.15">
      <c r="A52" s="270" t="s">
        <v>509</v>
      </c>
      <c r="B52" s="198">
        <v>8368308.277777778</v>
      </c>
      <c r="C52" s="22">
        <v>0.49151096449758835</v>
      </c>
      <c r="D52" s="198">
        <v>3806375.7101449277</v>
      </c>
      <c r="E52" s="22">
        <v>0.71864779085938935</v>
      </c>
      <c r="F52" s="198">
        <v>4528349.09375</v>
      </c>
      <c r="G52" s="22">
        <v>1.0126461850925754</v>
      </c>
      <c r="H52" s="198">
        <v>3181966.2972972975</v>
      </c>
      <c r="I52" s="107">
        <v>0.52945362758066516</v>
      </c>
      <c r="J52" s="198">
        <v>4241900.05</v>
      </c>
      <c r="K52" s="22">
        <v>0.30655649422787662</v>
      </c>
      <c r="L52" s="205">
        <v>22077727.600000001</v>
      </c>
      <c r="M52" s="22">
        <v>0.50414199795984593</v>
      </c>
      <c r="N52" s="198">
        <v>11385455.260869564</v>
      </c>
      <c r="O52" s="22">
        <v>0.36181482650358054</v>
      </c>
      <c r="P52" s="198">
        <v>42571249.583333336</v>
      </c>
      <c r="Q52" s="22">
        <v>0.63147398466232696</v>
      </c>
    </row>
    <row r="53" spans="1:17" ht="12.4" customHeight="1" x14ac:dyDescent="0.15">
      <c r="A53" s="270" t="s">
        <v>45</v>
      </c>
      <c r="B53" s="198">
        <v>3630168.0208333335</v>
      </c>
      <c r="C53" s="22">
        <v>0.21321721499508489</v>
      </c>
      <c r="D53" s="198">
        <v>1695783.6086956521</v>
      </c>
      <c r="E53" s="22">
        <v>0.32016575266509689</v>
      </c>
      <c r="F53" s="198">
        <v>1604018.75</v>
      </c>
      <c r="G53" s="22">
        <v>0.35869660981886653</v>
      </c>
      <c r="H53" s="198">
        <v>1775147.8108108109</v>
      </c>
      <c r="I53" s="107">
        <v>0.29537033397366852</v>
      </c>
      <c r="J53" s="198">
        <v>4977375.5750000002</v>
      </c>
      <c r="K53" s="22">
        <v>0.35970833559066573</v>
      </c>
      <c r="L53" s="205">
        <v>5904002.9428571425</v>
      </c>
      <c r="M53" s="22">
        <v>0.13481712853331926</v>
      </c>
      <c r="N53" s="198">
        <v>5816130.7391304346</v>
      </c>
      <c r="O53" s="22">
        <v>0.18482900209823488</v>
      </c>
      <c r="P53" s="198">
        <v>6072424.666666667</v>
      </c>
      <c r="Q53" s="22">
        <v>9.0074363293367876E-2</v>
      </c>
    </row>
    <row r="54" spans="1:17" ht="12.4" customHeight="1" x14ac:dyDescent="0.15">
      <c r="A54" s="270" t="s">
        <v>46</v>
      </c>
      <c r="B54" s="198">
        <v>1032201.25</v>
      </c>
      <c r="C54" s="22">
        <v>6.0626140326398341E-2</v>
      </c>
      <c r="D54" s="198">
        <v>88284.420289855072</v>
      </c>
      <c r="E54" s="22">
        <v>1.6668192643072146E-2</v>
      </c>
      <c r="F54" s="198">
        <v>0</v>
      </c>
      <c r="G54" s="22">
        <v>0</v>
      </c>
      <c r="H54" s="198">
        <v>164638.51351351352</v>
      </c>
      <c r="I54" s="107">
        <v>2.7394525923564103E-2</v>
      </c>
      <c r="J54" s="198">
        <v>147675</v>
      </c>
      <c r="K54" s="22">
        <v>1.0672276515591564E-2</v>
      </c>
      <c r="L54" s="205">
        <v>3903953</v>
      </c>
      <c r="M54" s="22">
        <v>8.9146251870656043E-2</v>
      </c>
      <c r="N54" s="198">
        <v>0</v>
      </c>
      <c r="O54" s="22">
        <v>0</v>
      </c>
      <c r="P54" s="198">
        <v>11386529.583333334</v>
      </c>
      <c r="Q54" s="22">
        <v>0.16890030896058006</v>
      </c>
    </row>
    <row r="55" spans="1:17" ht="12.4" customHeight="1" x14ac:dyDescent="0.15">
      <c r="A55" s="270" t="s">
        <v>47</v>
      </c>
      <c r="B55" s="198">
        <v>196828.70138888888</v>
      </c>
      <c r="C55" s="22">
        <v>1.156069562080605E-2</v>
      </c>
      <c r="D55" s="198">
        <v>79364.739130434784</v>
      </c>
      <c r="E55" s="22">
        <v>1.4984147333697406E-2</v>
      </c>
      <c r="F55" s="198">
        <v>0</v>
      </c>
      <c r="G55" s="22">
        <v>0</v>
      </c>
      <c r="H55" s="198">
        <v>148004.51351351352</v>
      </c>
      <c r="I55" s="107">
        <v>2.4626761963066714E-2</v>
      </c>
      <c r="J55" s="198">
        <v>126625.575</v>
      </c>
      <c r="K55" s="22">
        <v>9.151062470599481E-3</v>
      </c>
      <c r="L55" s="205">
        <v>508632.65714285715</v>
      </c>
      <c r="M55" s="22">
        <v>1.1614559643340527E-2</v>
      </c>
      <c r="N55" s="198">
        <v>127912.73913043478</v>
      </c>
      <c r="O55" s="22">
        <v>4.0648989834545565E-3</v>
      </c>
      <c r="P55" s="198">
        <v>1238345.8333333333</v>
      </c>
      <c r="Q55" s="22">
        <v>1.8368809593767164E-2</v>
      </c>
    </row>
    <row r="56" spans="1:17" ht="12.4" customHeight="1" x14ac:dyDescent="0.15">
      <c r="A56" s="270" t="s">
        <v>48</v>
      </c>
      <c r="B56" s="198">
        <v>5513069.048611111</v>
      </c>
      <c r="C56" s="22">
        <v>0.32380904186099424</v>
      </c>
      <c r="D56" s="198">
        <v>267985.50724637683</v>
      </c>
      <c r="E56" s="22">
        <v>5.0595949383464518E-2</v>
      </c>
      <c r="F56" s="198">
        <v>458250</v>
      </c>
      <c r="G56" s="22">
        <v>0.10247556111765875</v>
      </c>
      <c r="H56" s="198">
        <v>103432.43243243243</v>
      </c>
      <c r="I56" s="107">
        <v>1.7210325768490315E-2</v>
      </c>
      <c r="J56" s="198">
        <v>270500</v>
      </c>
      <c r="K56" s="22">
        <v>1.9548676468376623E-2</v>
      </c>
      <c r="L56" s="205">
        <v>21844884.085714284</v>
      </c>
      <c r="M56" s="22">
        <v>0.4988250470203846</v>
      </c>
      <c r="N56" s="198">
        <v>0</v>
      </c>
      <c r="O56" s="22">
        <v>0</v>
      </c>
      <c r="P56" s="198">
        <v>63714245.25</v>
      </c>
      <c r="Q56" s="22">
        <v>0.9450953101344205</v>
      </c>
    </row>
    <row r="57" spans="1:17" ht="12.4" customHeight="1" x14ac:dyDescent="0.15">
      <c r="A57" s="270" t="s">
        <v>49</v>
      </c>
      <c r="B57" s="198">
        <v>16273406.708333334</v>
      </c>
      <c r="C57" s="22">
        <v>0.95581538841187086</v>
      </c>
      <c r="D57" s="198">
        <v>6940058.9565217393</v>
      </c>
      <c r="E57" s="22">
        <v>1.3102905276127796</v>
      </c>
      <c r="F57" s="198">
        <v>3822634.71875</v>
      </c>
      <c r="G57" s="22">
        <v>0.85483172449918132</v>
      </c>
      <c r="H57" s="198">
        <v>9636209.6486486495</v>
      </c>
      <c r="I57" s="107">
        <v>1.6033878670991315</v>
      </c>
      <c r="J57" s="198">
        <v>15030750.050000001</v>
      </c>
      <c r="K57" s="22">
        <v>1.0862523837504094</v>
      </c>
      <c r="L57" s="205">
        <v>36093614.171428569</v>
      </c>
      <c r="M57" s="22">
        <v>0.82419291929192073</v>
      </c>
      <c r="N57" s="198">
        <v>43779867.043478258</v>
      </c>
      <c r="O57" s="22">
        <v>1.3912667201922775</v>
      </c>
      <c r="P57" s="198">
        <v>21361629.5</v>
      </c>
      <c r="Q57" s="22">
        <v>0.31686439630671265</v>
      </c>
    </row>
    <row r="58" spans="1:17" ht="6" customHeight="1" x14ac:dyDescent="0.15">
      <c r="A58" s="270"/>
      <c r="B58" s="198"/>
      <c r="C58" s="108"/>
      <c r="D58" s="198"/>
      <c r="E58" s="108"/>
      <c r="F58" s="198"/>
      <c r="G58" s="108"/>
      <c r="H58" s="198"/>
      <c r="I58" s="107"/>
      <c r="J58" s="198"/>
      <c r="K58" s="108"/>
      <c r="L58" s="205"/>
      <c r="M58" s="108"/>
      <c r="N58" s="198"/>
      <c r="O58" s="108"/>
      <c r="P58" s="198"/>
      <c r="Q58" s="108"/>
    </row>
    <row r="59" spans="1:17" ht="12.4" customHeight="1" x14ac:dyDescent="0.15">
      <c r="A59" s="82" t="s">
        <v>50</v>
      </c>
      <c r="B59" s="198">
        <v>1702567975.5347223</v>
      </c>
      <c r="C59" s="107">
        <v>100</v>
      </c>
      <c r="D59" s="198">
        <v>529658027</v>
      </c>
      <c r="E59" s="107">
        <v>100</v>
      </c>
      <c r="F59" s="198">
        <v>447179790.96875</v>
      </c>
      <c r="G59" s="107">
        <v>100</v>
      </c>
      <c r="H59" s="198">
        <v>600990555.45945942</v>
      </c>
      <c r="I59" s="107">
        <v>100</v>
      </c>
      <c r="J59" s="198">
        <v>1383725391.5250001</v>
      </c>
      <c r="K59" s="107">
        <v>100</v>
      </c>
      <c r="L59" s="205">
        <v>4379267684.3714285</v>
      </c>
      <c r="M59" s="30">
        <v>100</v>
      </c>
      <c r="N59" s="198">
        <v>3146763047.521739</v>
      </c>
      <c r="O59" s="107">
        <v>100</v>
      </c>
      <c r="P59" s="198">
        <v>6741568238.333333</v>
      </c>
      <c r="Q59" s="107">
        <v>100</v>
      </c>
    </row>
    <row r="60" spans="1:17" ht="6" customHeight="1" x14ac:dyDescent="0.15">
      <c r="A60" s="271"/>
      <c r="B60" s="199"/>
      <c r="C60" s="24"/>
      <c r="D60" s="201"/>
      <c r="E60" s="24"/>
      <c r="F60" s="201"/>
      <c r="G60" s="24"/>
      <c r="H60" s="201"/>
      <c r="I60" s="24"/>
      <c r="J60" s="201"/>
      <c r="K60" s="24"/>
      <c r="L60" s="201"/>
      <c r="M60" s="24"/>
      <c r="N60" s="201"/>
      <c r="O60" s="24"/>
      <c r="P60" s="201"/>
      <c r="Q60" s="24"/>
    </row>
    <row r="61" spans="1:17" x14ac:dyDescent="0.15">
      <c r="I61" s="25"/>
      <c r="K61" s="25"/>
      <c r="M61" s="25"/>
      <c r="O61" s="25"/>
      <c r="Q61" s="25"/>
    </row>
    <row r="63" spans="1:17" x14ac:dyDescent="0.15">
      <c r="B63" s="200">
        <f>SUM(B7,B21,B9,B23)-B59</f>
        <v>0</v>
      </c>
      <c r="C63" s="83">
        <f t="shared" ref="C63:Q63" si="0">SUM(C7,C21,C9,C23)-C59</f>
        <v>0</v>
      </c>
      <c r="D63" s="200">
        <f t="shared" si="0"/>
        <v>0</v>
      </c>
      <c r="E63" s="83">
        <f t="shared" si="0"/>
        <v>0</v>
      </c>
      <c r="F63" s="200">
        <f t="shared" si="0"/>
        <v>0</v>
      </c>
      <c r="G63" s="83">
        <f t="shared" si="0"/>
        <v>0</v>
      </c>
      <c r="H63" s="200">
        <f t="shared" si="0"/>
        <v>0</v>
      </c>
      <c r="I63" s="83">
        <f t="shared" si="0"/>
        <v>0</v>
      </c>
      <c r="J63" s="200">
        <f t="shared" si="0"/>
        <v>0</v>
      </c>
      <c r="K63" s="83">
        <f t="shared" si="0"/>
        <v>0</v>
      </c>
      <c r="L63" s="200">
        <f t="shared" si="0"/>
        <v>0</v>
      </c>
      <c r="M63" s="83">
        <f t="shared" si="0"/>
        <v>0</v>
      </c>
      <c r="N63" s="200">
        <f t="shared" si="0"/>
        <v>0</v>
      </c>
      <c r="O63" s="83">
        <f t="shared" si="0"/>
        <v>0</v>
      </c>
      <c r="P63" s="200">
        <f t="shared" si="0"/>
        <v>0</v>
      </c>
      <c r="Q63" s="83">
        <f t="shared" si="0"/>
        <v>0</v>
      </c>
    </row>
  </sheetData>
  <mergeCells count="13">
    <mergeCell ref="P5:Q5"/>
    <mergeCell ref="A2:H2"/>
    <mergeCell ref="I2:Q2"/>
    <mergeCell ref="P3:Q3"/>
    <mergeCell ref="A4:A6"/>
    <mergeCell ref="B4:H4"/>
    <mergeCell ref="I4:Q4"/>
    <mergeCell ref="B5:C5"/>
    <mergeCell ref="D5:E5"/>
    <mergeCell ref="F5:G5"/>
    <mergeCell ref="J5:K5"/>
    <mergeCell ref="L5:M5"/>
    <mergeCell ref="N5:O5"/>
  </mergeCells>
  <phoneticPr fontId="4" type="noConversion"/>
  <pageMargins left="1.02" right="0.7" top="0.75" bottom="0.75" header="0.3" footer="0.3"/>
  <pageSetup paperSize="8" orientation="landscape" r:id="rId1"/>
  <colBreaks count="1" manualBreakCount="1">
    <brk id="8" max="60" man="1"/>
  </colBreaks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 codeName="Sheet12">
    <tabColor rgb="FFFF0000"/>
    <pageSetUpPr fitToPage="1"/>
  </sheetPr>
  <dimension ref="A1:AI63"/>
  <sheetViews>
    <sheetView view="pageBreakPreview" zoomScale="80" zoomScaleNormal="100" zoomScaleSheetLayoutView="80" workbookViewId="0">
      <selection activeCell="L35" sqref="A31:L35"/>
    </sheetView>
  </sheetViews>
  <sheetFormatPr defaultRowHeight="13.5" x14ac:dyDescent="0.15"/>
  <cols>
    <col min="1" max="1" width="19" style="8" customWidth="1"/>
    <col min="2" max="2" width="7.77734375" style="200" customWidth="1"/>
    <col min="3" max="3" width="7.77734375" style="25" customWidth="1"/>
    <col min="4" max="4" width="7.77734375" style="200" customWidth="1"/>
    <col min="5" max="5" width="7.77734375" style="25" customWidth="1"/>
    <col min="6" max="6" width="7.77734375" style="200" customWidth="1"/>
    <col min="7" max="7" width="7.77734375" style="25" customWidth="1"/>
    <col min="8" max="8" width="7.77734375" style="200" customWidth="1"/>
    <col min="9" max="9" width="8.88671875" style="8"/>
    <col min="10" max="10" width="8.88671875" style="200"/>
    <col min="11" max="11" width="8.77734375" style="8" customWidth="1"/>
    <col min="12" max="12" width="8.77734375" style="200" customWidth="1"/>
    <col min="13" max="13" width="8.77734375" style="8" customWidth="1"/>
    <col min="14" max="14" width="8.77734375" style="200" customWidth="1"/>
    <col min="15" max="15" width="8.77734375" style="8" customWidth="1"/>
    <col min="16" max="16" width="8.77734375" style="200" customWidth="1"/>
    <col min="17" max="17" width="8.77734375" style="8" customWidth="1"/>
    <col min="18" max="16384" width="8.88671875" style="8"/>
  </cols>
  <sheetData>
    <row r="1" spans="1:17" ht="12" customHeight="1" x14ac:dyDescent="0.15">
      <c r="A1" s="68"/>
      <c r="B1" s="195"/>
      <c r="C1" s="20"/>
      <c r="D1" s="195"/>
      <c r="E1" s="20"/>
      <c r="F1" s="195"/>
      <c r="G1" s="20"/>
      <c r="H1" s="195"/>
      <c r="I1" s="20"/>
      <c r="J1" s="195"/>
      <c r="K1" s="20"/>
      <c r="L1" s="195"/>
      <c r="M1" s="20"/>
      <c r="N1" s="195"/>
      <c r="O1" s="20"/>
      <c r="P1" s="195"/>
      <c r="Q1" s="25"/>
    </row>
    <row r="2" spans="1:17" ht="18.75" customHeight="1" x14ac:dyDescent="0.15">
      <c r="A2" s="282" t="s">
        <v>139</v>
      </c>
      <c r="B2" s="282"/>
      <c r="C2" s="282"/>
      <c r="D2" s="282"/>
      <c r="E2" s="282"/>
      <c r="F2" s="282"/>
      <c r="G2" s="282"/>
      <c r="H2" s="282"/>
      <c r="I2" s="273" t="s">
        <v>140</v>
      </c>
      <c r="J2" s="298"/>
      <c r="K2" s="298"/>
      <c r="L2" s="298"/>
      <c r="M2" s="298"/>
      <c r="N2" s="298"/>
      <c r="O2" s="298"/>
      <c r="P2" s="298"/>
      <c r="Q2" s="298"/>
    </row>
    <row r="3" spans="1:17" ht="12" customHeight="1" x14ac:dyDescent="0.15">
      <c r="A3" s="69"/>
      <c r="B3" s="196"/>
      <c r="C3" s="21"/>
      <c r="D3" s="196"/>
      <c r="E3" s="21"/>
      <c r="F3" s="196"/>
      <c r="G3" s="21"/>
      <c r="H3" s="196"/>
      <c r="I3" s="93"/>
      <c r="J3" s="196"/>
      <c r="K3" s="21"/>
      <c r="L3" s="196"/>
      <c r="M3" s="21"/>
      <c r="N3" s="196"/>
      <c r="O3" s="21"/>
      <c r="P3" s="303" t="s">
        <v>110</v>
      </c>
      <c r="Q3" s="304"/>
    </row>
    <row r="4" spans="1:17" x14ac:dyDescent="0.15">
      <c r="A4" s="283" t="s">
        <v>111</v>
      </c>
      <c r="B4" s="286" t="s">
        <v>487</v>
      </c>
      <c r="C4" s="305"/>
      <c r="D4" s="305"/>
      <c r="E4" s="305"/>
      <c r="F4" s="305"/>
      <c r="G4" s="305"/>
      <c r="H4" s="305"/>
      <c r="I4" s="276" t="s">
        <v>488</v>
      </c>
      <c r="J4" s="290"/>
      <c r="K4" s="290"/>
      <c r="L4" s="290"/>
      <c r="M4" s="290"/>
      <c r="N4" s="290"/>
      <c r="O4" s="290"/>
      <c r="P4" s="290"/>
      <c r="Q4" s="290"/>
    </row>
    <row r="5" spans="1:17" x14ac:dyDescent="0.15">
      <c r="A5" s="284"/>
      <c r="B5" s="280" t="s">
        <v>114</v>
      </c>
      <c r="C5" s="277"/>
      <c r="D5" s="280" t="s">
        <v>55</v>
      </c>
      <c r="E5" s="277"/>
      <c r="F5" s="280" t="s">
        <v>78</v>
      </c>
      <c r="G5" s="277"/>
      <c r="H5" s="203" t="s">
        <v>117</v>
      </c>
      <c r="I5" s="79" t="s">
        <v>119</v>
      </c>
      <c r="J5" s="280" t="s">
        <v>121</v>
      </c>
      <c r="K5" s="281"/>
      <c r="L5" s="280" t="s">
        <v>79</v>
      </c>
      <c r="M5" s="281"/>
      <c r="N5" s="280" t="s">
        <v>124</v>
      </c>
      <c r="O5" s="277"/>
      <c r="P5" s="280" t="s">
        <v>77</v>
      </c>
      <c r="Q5" s="291"/>
    </row>
    <row r="6" spans="1:17" x14ac:dyDescent="0.15">
      <c r="A6" s="285"/>
      <c r="B6" s="197" t="s">
        <v>126</v>
      </c>
      <c r="C6" s="79" t="s">
        <v>127</v>
      </c>
      <c r="D6" s="197" t="s">
        <v>126</v>
      </c>
      <c r="E6" s="79" t="s">
        <v>127</v>
      </c>
      <c r="F6" s="202" t="s">
        <v>126</v>
      </c>
      <c r="G6" s="80" t="s">
        <v>127</v>
      </c>
      <c r="H6" s="202" t="s">
        <v>126</v>
      </c>
      <c r="I6" s="106" t="s">
        <v>127</v>
      </c>
      <c r="J6" s="204" t="s">
        <v>4</v>
      </c>
      <c r="K6" s="86" t="s">
        <v>127</v>
      </c>
      <c r="L6" s="203" t="s">
        <v>126</v>
      </c>
      <c r="M6" s="86" t="s">
        <v>127</v>
      </c>
      <c r="N6" s="202" t="s">
        <v>126</v>
      </c>
      <c r="O6" s="86" t="s">
        <v>127</v>
      </c>
      <c r="P6" s="202" t="s">
        <v>126</v>
      </c>
      <c r="Q6" s="80" t="s">
        <v>129</v>
      </c>
    </row>
    <row r="7" spans="1:17" ht="12.4" customHeight="1" x14ac:dyDescent="0.15">
      <c r="A7" s="270" t="s">
        <v>8</v>
      </c>
      <c r="B7" s="208">
        <v>114374776.50626305</v>
      </c>
      <c r="C7" s="22">
        <v>34.091854790853198</v>
      </c>
      <c r="D7" s="208">
        <v>119529962.16835994</v>
      </c>
      <c r="E7" s="22">
        <v>36.0274705779794</v>
      </c>
      <c r="F7" s="208">
        <v>121148950.84444444</v>
      </c>
      <c r="G7" s="22">
        <v>36.950297605473509</v>
      </c>
      <c r="H7" s="208">
        <v>117758424.40729484</v>
      </c>
      <c r="I7" s="23">
        <v>35.042260705115794</v>
      </c>
      <c r="J7" s="208">
        <v>102750651.06103286</v>
      </c>
      <c r="K7" s="23">
        <v>29.905582818582239</v>
      </c>
      <c r="L7" s="205">
        <v>95160772.910714284</v>
      </c>
      <c r="M7" s="22">
        <v>27.156184542276442</v>
      </c>
      <c r="N7" s="208">
        <v>93054745.981481478</v>
      </c>
      <c r="O7" s="22">
        <v>26.418543752167249</v>
      </c>
      <c r="P7" s="208">
        <v>152023500</v>
      </c>
      <c r="Q7" s="22">
        <v>50.424925027156675</v>
      </c>
    </row>
    <row r="8" spans="1:17" ht="6" customHeight="1" x14ac:dyDescent="0.15">
      <c r="A8" s="270"/>
      <c r="B8" s="208"/>
      <c r="C8" s="22"/>
      <c r="D8" s="208"/>
      <c r="E8" s="22"/>
      <c r="F8" s="208"/>
      <c r="G8" s="22"/>
      <c r="H8" s="208"/>
      <c r="I8" s="23"/>
      <c r="J8" s="208"/>
      <c r="K8" s="22"/>
      <c r="L8" s="205"/>
      <c r="M8" s="22"/>
      <c r="N8" s="208"/>
      <c r="O8" s="22"/>
      <c r="P8" s="208"/>
      <c r="Q8" s="22"/>
    </row>
    <row r="9" spans="1:17" ht="12.4" customHeight="1" x14ac:dyDescent="0.15">
      <c r="A9" s="270" t="s">
        <v>9</v>
      </c>
      <c r="B9" s="208">
        <v>74472860.478079334</v>
      </c>
      <c r="C9" s="22">
        <v>22.198233061807315</v>
      </c>
      <c r="D9" s="208">
        <v>69193840.912917271</v>
      </c>
      <c r="E9" s="22">
        <v>20.855683566236323</v>
      </c>
      <c r="F9" s="208">
        <v>65221798.736111112</v>
      </c>
      <c r="G9" s="22">
        <v>19.892577334474836</v>
      </c>
      <c r="H9" s="208">
        <v>73540148.462006077</v>
      </c>
      <c r="I9" s="23">
        <v>21.883895506153678</v>
      </c>
      <c r="J9" s="208">
        <v>84943461.830985919</v>
      </c>
      <c r="K9" s="23">
        <v>24.72279938328299</v>
      </c>
      <c r="L9" s="205">
        <v>99597974.625</v>
      </c>
      <c r="M9" s="22">
        <v>28.422436012485775</v>
      </c>
      <c r="N9" s="208">
        <v>101660214.42592593</v>
      </c>
      <c r="O9" s="22">
        <v>28.861664113300613</v>
      </c>
      <c r="P9" s="208">
        <v>43917500</v>
      </c>
      <c r="Q9" s="22">
        <v>14.567067886742201</v>
      </c>
    </row>
    <row r="10" spans="1:17" ht="12.4" customHeight="1" x14ac:dyDescent="0.15">
      <c r="A10" s="270" t="s">
        <v>10</v>
      </c>
      <c r="B10" s="208">
        <v>54493509.544885181</v>
      </c>
      <c r="C10" s="22">
        <v>16.24295907888806</v>
      </c>
      <c r="D10" s="208">
        <v>52183790.059506528</v>
      </c>
      <c r="E10" s="22">
        <v>15.728692010863716</v>
      </c>
      <c r="F10" s="208">
        <v>50243656.911111109</v>
      </c>
      <c r="G10" s="22">
        <v>15.324260447262439</v>
      </c>
      <c r="H10" s="208">
        <v>54306732.106382981</v>
      </c>
      <c r="I10" s="23">
        <v>16.160463033478447</v>
      </c>
      <c r="J10" s="208">
        <v>59357575.126760565</v>
      </c>
      <c r="K10" s="23">
        <v>17.27602560697304</v>
      </c>
      <c r="L10" s="205">
        <v>64410487.339285716</v>
      </c>
      <c r="M10" s="22">
        <v>18.380925534145852</v>
      </c>
      <c r="N10" s="208">
        <v>65788931.314814813</v>
      </c>
      <c r="O10" s="22">
        <v>18.67769066496237</v>
      </c>
      <c r="P10" s="208">
        <v>27192500</v>
      </c>
      <c r="Q10" s="22">
        <v>9.0195250984285842</v>
      </c>
    </row>
    <row r="11" spans="1:17" ht="12.4" customHeight="1" x14ac:dyDescent="0.15">
      <c r="A11" s="82" t="s">
        <v>11</v>
      </c>
      <c r="B11" s="208">
        <v>53624129.818371609</v>
      </c>
      <c r="C11" s="22">
        <v>15.983821808418385</v>
      </c>
      <c r="D11" s="208">
        <v>51338175.687953554</v>
      </c>
      <c r="E11" s="22">
        <v>15.473815774489355</v>
      </c>
      <c r="F11" s="208">
        <v>49005658.713888891</v>
      </c>
      <c r="G11" s="22">
        <v>14.946672350101476</v>
      </c>
      <c r="H11" s="208">
        <v>53890473.896656536</v>
      </c>
      <c r="I11" s="23">
        <v>16.036593944882053</v>
      </c>
      <c r="J11" s="208">
        <v>58502701.727699533</v>
      </c>
      <c r="K11" s="23">
        <v>17.027214655694134</v>
      </c>
      <c r="L11" s="205">
        <v>63193533.017857142</v>
      </c>
      <c r="M11" s="22">
        <v>18.033641300092366</v>
      </c>
      <c r="N11" s="208">
        <v>64526904.611111112</v>
      </c>
      <c r="O11" s="22">
        <v>18.319397196568669</v>
      </c>
      <c r="P11" s="208">
        <v>27192500</v>
      </c>
      <c r="Q11" s="22">
        <v>9.0195250984285842</v>
      </c>
    </row>
    <row r="12" spans="1:17" ht="12.4" customHeight="1" x14ac:dyDescent="0.15">
      <c r="A12" s="82" t="s">
        <v>12</v>
      </c>
      <c r="B12" s="208">
        <v>420771.34342379955</v>
      </c>
      <c r="C12" s="22">
        <v>0.1254199219298224</v>
      </c>
      <c r="D12" s="208">
        <v>343803.62554426707</v>
      </c>
      <c r="E12" s="22">
        <v>0.10362569166091019</v>
      </c>
      <c r="F12" s="208">
        <v>379044.85833333334</v>
      </c>
      <c r="G12" s="22">
        <v>0.1156082675385668</v>
      </c>
      <c r="H12" s="208">
        <v>305241.79027355625</v>
      </c>
      <c r="I12" s="23">
        <v>9.0833097051862585E-2</v>
      </c>
      <c r="J12" s="208">
        <v>613187.03755868541</v>
      </c>
      <c r="K12" s="23">
        <v>0.1784681220569585</v>
      </c>
      <c r="L12" s="205">
        <v>635882.32142857148</v>
      </c>
      <c r="M12" s="22">
        <v>0.18146277231362409</v>
      </c>
      <c r="N12" s="208">
        <v>659433.51851851854</v>
      </c>
      <c r="O12" s="22">
        <v>0.18721531155535071</v>
      </c>
      <c r="P12" s="208">
        <v>0</v>
      </c>
      <c r="Q12" s="22">
        <v>0</v>
      </c>
    </row>
    <row r="13" spans="1:17" ht="12.4" customHeight="1" x14ac:dyDescent="0.15">
      <c r="A13" s="82" t="s">
        <v>13</v>
      </c>
      <c r="B13" s="208">
        <v>102217.72129436326</v>
      </c>
      <c r="C13" s="22">
        <v>3.0468183789006235E-2</v>
      </c>
      <c r="D13" s="208">
        <v>87389.165457184325</v>
      </c>
      <c r="E13" s="22">
        <v>2.6339927916218139E-2</v>
      </c>
      <c r="F13" s="208">
        <v>107512.31111111111</v>
      </c>
      <c r="G13" s="22">
        <v>3.2791137390109595E-2</v>
      </c>
      <c r="H13" s="208">
        <v>65369.917933130702</v>
      </c>
      <c r="I13" s="23">
        <v>1.9452618511282375E-2</v>
      </c>
      <c r="J13" s="208">
        <v>94898.788732394372</v>
      </c>
      <c r="K13" s="23">
        <v>2.762029784253156E-2</v>
      </c>
      <c r="L13" s="205">
        <v>312500</v>
      </c>
      <c r="M13" s="22">
        <v>8.9178633273857139E-2</v>
      </c>
      <c r="N13" s="208">
        <v>324074.0740740741</v>
      </c>
      <c r="O13" s="22">
        <v>9.2005679179145011E-2</v>
      </c>
      <c r="P13" s="208">
        <v>0</v>
      </c>
      <c r="Q13" s="22">
        <v>0</v>
      </c>
    </row>
    <row r="14" spans="1:17" ht="12.4" customHeight="1" x14ac:dyDescent="0.15">
      <c r="A14" s="82" t="s">
        <v>14</v>
      </c>
      <c r="B14" s="208">
        <v>346390.66179540713</v>
      </c>
      <c r="C14" s="22">
        <v>0.10324916475084789</v>
      </c>
      <c r="D14" s="208">
        <v>414421.58055152395</v>
      </c>
      <c r="E14" s="22">
        <v>0.12491061679723284</v>
      </c>
      <c r="F14" s="208">
        <v>751441.02777777775</v>
      </c>
      <c r="G14" s="22">
        <v>0.22918869223228644</v>
      </c>
      <c r="H14" s="208">
        <v>45646.501519756835</v>
      </c>
      <c r="I14" s="23">
        <v>1.3583373033247673E-2</v>
      </c>
      <c r="J14" s="208">
        <v>146787.57276995305</v>
      </c>
      <c r="K14" s="23">
        <v>4.2722531379416957E-2</v>
      </c>
      <c r="L14" s="205">
        <v>268572</v>
      </c>
      <c r="M14" s="22">
        <v>7.6642828466004356E-2</v>
      </c>
      <c r="N14" s="208">
        <v>278519.11111111112</v>
      </c>
      <c r="O14" s="22">
        <v>7.9072477659204249E-2</v>
      </c>
      <c r="P14" s="208">
        <v>0</v>
      </c>
      <c r="Q14" s="22">
        <v>0</v>
      </c>
    </row>
    <row r="15" spans="1:17" ht="12.4" customHeight="1" x14ac:dyDescent="0.15">
      <c r="A15" s="270" t="s">
        <v>15</v>
      </c>
      <c r="B15" s="208">
        <v>19979350.933194153</v>
      </c>
      <c r="C15" s="22">
        <v>5.9552739829192518</v>
      </c>
      <c r="D15" s="208">
        <v>17010050.853410739</v>
      </c>
      <c r="E15" s="22">
        <v>5.1269915553726086</v>
      </c>
      <c r="F15" s="208">
        <v>14978141.824999999</v>
      </c>
      <c r="G15" s="22">
        <v>4.5683168872123963</v>
      </c>
      <c r="H15" s="208">
        <v>19233416.3556231</v>
      </c>
      <c r="I15" s="23">
        <v>5.7234324726752304</v>
      </c>
      <c r="J15" s="208">
        <v>25585886.704225354</v>
      </c>
      <c r="K15" s="23">
        <v>7.4467737763099491</v>
      </c>
      <c r="L15" s="205">
        <v>35187487.285714284</v>
      </c>
      <c r="M15" s="22">
        <v>10.041510478339919</v>
      </c>
      <c r="N15" s="208">
        <v>35871283.111111112</v>
      </c>
      <c r="O15" s="22">
        <v>10.183973448338241</v>
      </c>
      <c r="P15" s="208">
        <v>16725000</v>
      </c>
      <c r="Q15" s="22">
        <v>5.5475427883136179</v>
      </c>
    </row>
    <row r="16" spans="1:17" ht="12.4" customHeight="1" x14ac:dyDescent="0.15">
      <c r="A16" s="82" t="s">
        <v>11</v>
      </c>
      <c r="B16" s="208">
        <v>19477732.732776619</v>
      </c>
      <c r="C16" s="22">
        <v>5.8057559215821248</v>
      </c>
      <c r="D16" s="208">
        <v>16528896.419448476</v>
      </c>
      <c r="E16" s="22">
        <v>4.9819670201132107</v>
      </c>
      <c r="F16" s="208">
        <v>14475631.566666666</v>
      </c>
      <c r="G16" s="22">
        <v>4.4150518076075285</v>
      </c>
      <c r="H16" s="208">
        <v>18775629.996960487</v>
      </c>
      <c r="I16" s="23">
        <v>5.5872055402222589</v>
      </c>
      <c r="J16" s="208">
        <v>25060214.873239435</v>
      </c>
      <c r="K16" s="23">
        <v>7.2937769600892199</v>
      </c>
      <c r="L16" s="205">
        <v>34525581.375</v>
      </c>
      <c r="M16" s="22">
        <v>9.8526213120250805</v>
      </c>
      <c r="N16" s="208">
        <v>35184862.166666664</v>
      </c>
      <c r="O16" s="22">
        <v>9.9890963191607742</v>
      </c>
      <c r="P16" s="208">
        <v>16725000</v>
      </c>
      <c r="Q16" s="22">
        <v>5.5475427883136179</v>
      </c>
    </row>
    <row r="17" spans="1:35" ht="12.4" customHeight="1" x14ac:dyDescent="0.15">
      <c r="A17" s="82" t="s">
        <v>12</v>
      </c>
      <c r="B17" s="208">
        <v>139870.68267223382</v>
      </c>
      <c r="C17" s="22">
        <v>4.1691456357933837E-2</v>
      </c>
      <c r="D17" s="208">
        <v>154724.75471698114</v>
      </c>
      <c r="E17" s="22">
        <v>4.6635516711697481E-2</v>
      </c>
      <c r="F17" s="208">
        <v>176686.43055555556</v>
      </c>
      <c r="G17" s="22">
        <v>5.3889168221187209E-2</v>
      </c>
      <c r="H17" s="208">
        <v>130693.74164133739</v>
      </c>
      <c r="I17" s="23">
        <v>3.8891520417108139E-2</v>
      </c>
      <c r="J17" s="208">
        <v>121552.85446009389</v>
      </c>
      <c r="K17" s="23">
        <v>3.5377965184202997E-2</v>
      </c>
      <c r="L17" s="205">
        <v>26785.714285714286</v>
      </c>
      <c r="M17" s="22">
        <v>7.6438828520448976E-3</v>
      </c>
      <c r="N17" s="208">
        <v>27777.777777777777</v>
      </c>
      <c r="O17" s="22">
        <v>7.8862010724981418E-3</v>
      </c>
      <c r="P17" s="208">
        <v>0</v>
      </c>
      <c r="Q17" s="22">
        <v>0</v>
      </c>
    </row>
    <row r="18" spans="1:35" ht="12.4" customHeight="1" x14ac:dyDescent="0.15">
      <c r="A18" s="82" t="s">
        <v>13</v>
      </c>
      <c r="B18" s="208">
        <v>163372.75365344467</v>
      </c>
      <c r="C18" s="22">
        <v>4.8696752592387163E-2</v>
      </c>
      <c r="D18" s="208">
        <v>175402.29027576197</v>
      </c>
      <c r="E18" s="22">
        <v>5.286792313478169E-2</v>
      </c>
      <c r="F18" s="208">
        <v>154585.11388888888</v>
      </c>
      <c r="G18" s="22">
        <v>4.7148290792089806E-2</v>
      </c>
      <c r="H18" s="208">
        <v>198180.96352583586</v>
      </c>
      <c r="I18" s="23">
        <v>5.8974201001904515E-2</v>
      </c>
      <c r="J18" s="208">
        <v>109318.87323943662</v>
      </c>
      <c r="K18" s="23">
        <v>3.1817264256108382E-2</v>
      </c>
      <c r="L18" s="205">
        <v>220964.28571428571</v>
      </c>
      <c r="M18" s="22">
        <v>6.3056937607469041E-2</v>
      </c>
      <c r="N18" s="208">
        <v>229148.14814814815</v>
      </c>
      <c r="O18" s="22">
        <v>6.5055901380728004E-2</v>
      </c>
      <c r="P18" s="208">
        <v>0</v>
      </c>
      <c r="Q18" s="22">
        <v>0</v>
      </c>
    </row>
    <row r="19" spans="1:35" ht="12.4" customHeight="1" x14ac:dyDescent="0.15">
      <c r="A19" s="270" t="s">
        <v>14</v>
      </c>
      <c r="B19" s="208">
        <v>198374.76409185803</v>
      </c>
      <c r="C19" s="22">
        <v>5.9129852386807076E-2</v>
      </c>
      <c r="D19" s="208">
        <v>151027.38896952104</v>
      </c>
      <c r="E19" s="22">
        <v>4.5521095412918655E-2</v>
      </c>
      <c r="F19" s="208">
        <v>171238.71388888889</v>
      </c>
      <c r="G19" s="22">
        <v>5.2227620591591181E-2</v>
      </c>
      <c r="H19" s="208">
        <v>128911.65349544073</v>
      </c>
      <c r="I19" s="23">
        <v>3.8361211033959342E-2</v>
      </c>
      <c r="J19" s="208">
        <v>294800.10328638495</v>
      </c>
      <c r="K19" s="23">
        <v>8.5801586780417258E-2</v>
      </c>
      <c r="L19" s="205">
        <v>414155.91071428574</v>
      </c>
      <c r="M19" s="22">
        <v>0.11818834585532675</v>
      </c>
      <c r="N19" s="208">
        <v>429495.01851851854</v>
      </c>
      <c r="O19" s="22">
        <v>0.1219350267242406</v>
      </c>
      <c r="P19" s="208">
        <v>0</v>
      </c>
      <c r="Q19" s="22">
        <v>0</v>
      </c>
    </row>
    <row r="20" spans="1:35" ht="6" customHeight="1" x14ac:dyDescent="0.15">
      <c r="A20" s="270"/>
      <c r="B20" s="208"/>
      <c r="C20" s="22"/>
      <c r="D20" s="208"/>
      <c r="E20" s="22"/>
      <c r="F20" s="208"/>
      <c r="G20" s="22"/>
      <c r="H20" s="208"/>
      <c r="I20" s="23"/>
      <c r="J20" s="208"/>
      <c r="K20" s="22"/>
      <c r="L20" s="205"/>
      <c r="M20" s="22"/>
      <c r="N20" s="208"/>
      <c r="O20" s="22"/>
      <c r="P20" s="208"/>
      <c r="Q20" s="22"/>
    </row>
    <row r="21" spans="1:35" ht="12.4" customHeight="1" x14ac:dyDescent="0.15">
      <c r="A21" s="82" t="s">
        <v>16</v>
      </c>
      <c r="B21" s="208">
        <v>84781118.171189979</v>
      </c>
      <c r="C21" s="22">
        <v>25.270830317557841</v>
      </c>
      <c r="D21" s="208">
        <v>87200534.950653121</v>
      </c>
      <c r="E21" s="22">
        <v>26.283072882543902</v>
      </c>
      <c r="F21" s="208">
        <v>88506718.522222221</v>
      </c>
      <c r="G21" s="22">
        <v>26.994452421458625</v>
      </c>
      <c r="H21" s="208">
        <v>85771276.331306994</v>
      </c>
      <c r="I21" s="23">
        <v>25.52360428852678</v>
      </c>
      <c r="J21" s="208">
        <v>80822327.413145542</v>
      </c>
      <c r="K21" s="23">
        <v>23.523342977249818</v>
      </c>
      <c r="L21" s="205">
        <v>70071194.428571433</v>
      </c>
      <c r="M21" s="22">
        <v>19.996330723221483</v>
      </c>
      <c r="N21" s="208">
        <v>72027534.96296297</v>
      </c>
      <c r="O21" s="22">
        <v>20.448850445075376</v>
      </c>
      <c r="P21" s="208">
        <v>17250000</v>
      </c>
      <c r="Q21" s="22">
        <v>5.7216809027449873</v>
      </c>
    </row>
    <row r="22" spans="1:35" ht="6" customHeight="1" x14ac:dyDescent="0.15">
      <c r="A22" s="270"/>
      <c r="B22" s="208"/>
      <c r="C22" s="22"/>
      <c r="D22" s="208"/>
      <c r="E22" s="22"/>
      <c r="F22" s="208"/>
      <c r="G22" s="22"/>
      <c r="H22" s="208"/>
      <c r="I22" s="23"/>
      <c r="J22" s="208"/>
      <c r="K22" s="22"/>
      <c r="L22" s="205"/>
      <c r="M22" s="22"/>
      <c r="N22" s="208"/>
      <c r="O22" s="22"/>
      <c r="P22" s="208"/>
      <c r="Q22" s="22"/>
    </row>
    <row r="23" spans="1:35" ht="12.4" customHeight="1" x14ac:dyDescent="0.15">
      <c r="A23" s="270" t="s">
        <v>17</v>
      </c>
      <c r="B23" s="208">
        <v>61861282.590814196</v>
      </c>
      <c r="C23" s="22">
        <v>18.439081829781653</v>
      </c>
      <c r="D23" s="208">
        <v>55850166.952104501</v>
      </c>
      <c r="E23" s="22">
        <v>16.833772973240375</v>
      </c>
      <c r="F23" s="208">
        <v>52992559.19166667</v>
      </c>
      <c r="G23" s="22">
        <v>16.16267263859303</v>
      </c>
      <c r="H23" s="208">
        <v>58977032.586626142</v>
      </c>
      <c r="I23" s="23">
        <v>17.550239500203745</v>
      </c>
      <c r="J23" s="208">
        <v>75067069.450704232</v>
      </c>
      <c r="K23" s="23">
        <v>21.848274820884956</v>
      </c>
      <c r="L23" s="205">
        <v>85590319.625</v>
      </c>
      <c r="M23" s="22">
        <v>24.425048722016296</v>
      </c>
      <c r="N23" s="208">
        <v>85490189.574074075</v>
      </c>
      <c r="O23" s="22">
        <v>24.27094168945677</v>
      </c>
      <c r="P23" s="208">
        <v>88293831</v>
      </c>
      <c r="Q23" s="22">
        <v>29.286326183356138</v>
      </c>
      <c r="S23" s="114"/>
      <c r="T23" s="114"/>
      <c r="U23" s="114"/>
      <c r="V23" s="114"/>
      <c r="W23" s="114"/>
      <c r="X23" s="114"/>
      <c r="Y23" s="114"/>
      <c r="Z23" s="114"/>
      <c r="AA23" s="114"/>
      <c r="AB23" s="114"/>
      <c r="AC23" s="114"/>
      <c r="AD23" s="114"/>
      <c r="AE23" s="114"/>
      <c r="AF23" s="114"/>
      <c r="AG23" s="114"/>
      <c r="AH23" s="114"/>
      <c r="AI23" s="114"/>
    </row>
    <row r="24" spans="1:35" ht="12.4" customHeight="1" x14ac:dyDescent="0.15">
      <c r="A24" s="270" t="s">
        <v>18</v>
      </c>
      <c r="B24" s="208">
        <v>249338.0344467641</v>
      </c>
      <c r="C24" s="22">
        <v>7.4320547972658649E-2</v>
      </c>
      <c r="D24" s="208">
        <v>239257.39477503629</v>
      </c>
      <c r="E24" s="22">
        <v>7.2114460629381233E-2</v>
      </c>
      <c r="F24" s="208">
        <v>222602.81944444444</v>
      </c>
      <c r="G24" s="22">
        <v>6.789361665088571E-2</v>
      </c>
      <c r="H24" s="208">
        <v>257481.24620060791</v>
      </c>
      <c r="I24" s="23">
        <v>7.6620632463904395E-2</v>
      </c>
      <c r="J24" s="208">
        <v>224881.74178403756</v>
      </c>
      <c r="K24" s="23">
        <v>6.5451843699898773E-2</v>
      </c>
      <c r="L24" s="205">
        <v>466387.16071428574</v>
      </c>
      <c r="M24" s="22">
        <v>0.13309366262071923</v>
      </c>
      <c r="N24" s="208">
        <v>479051.40740740742</v>
      </c>
      <c r="O24" s="22">
        <v>0.13600424602360947</v>
      </c>
      <c r="P24" s="208">
        <v>124452.5</v>
      </c>
      <c r="Q24" s="22">
        <v>4.1279854640514237E-2</v>
      </c>
    </row>
    <row r="25" spans="1:35" ht="12.4" customHeight="1" x14ac:dyDescent="0.15">
      <c r="A25" s="270" t="s">
        <v>19</v>
      </c>
      <c r="B25" s="208">
        <v>290593.33194154489</v>
      </c>
      <c r="C25" s="22">
        <v>8.661757406974134E-2</v>
      </c>
      <c r="D25" s="208">
        <v>269256.37010159652</v>
      </c>
      <c r="E25" s="22">
        <v>8.1156437898853406E-2</v>
      </c>
      <c r="F25" s="208">
        <v>289218.30277777778</v>
      </c>
      <c r="G25" s="22">
        <v>8.8211266264373908E-2</v>
      </c>
      <c r="H25" s="208">
        <v>247413.52583586625</v>
      </c>
      <c r="I25" s="23">
        <v>7.362470513638468E-2</v>
      </c>
      <c r="J25" s="208">
        <v>383998.4882629108</v>
      </c>
      <c r="K25" s="23">
        <v>0.1117627817865179</v>
      </c>
      <c r="L25" s="205">
        <v>197840.98214285713</v>
      </c>
      <c r="M25" s="22">
        <v>5.6458202857784245E-2</v>
      </c>
      <c r="N25" s="208">
        <v>203007.40740740742</v>
      </c>
      <c r="O25" s="22">
        <v>5.7634460424769093E-2</v>
      </c>
      <c r="P25" s="208">
        <v>58347.5</v>
      </c>
      <c r="Q25" s="22">
        <v>1.9353378346255834E-2</v>
      </c>
    </row>
    <row r="26" spans="1:35" ht="12.4" customHeight="1" x14ac:dyDescent="0.15">
      <c r="A26" s="270" t="s">
        <v>20</v>
      </c>
      <c r="B26" s="208">
        <v>1461124.0354906055</v>
      </c>
      <c r="C26" s="22">
        <v>0.43551935112759305</v>
      </c>
      <c r="D26" s="208">
        <v>1358313.5079825835</v>
      </c>
      <c r="E26" s="22">
        <v>0.40940864580536301</v>
      </c>
      <c r="F26" s="208">
        <v>1309687.7472222222</v>
      </c>
      <c r="G26" s="22">
        <v>0.39945333156240415</v>
      </c>
      <c r="H26" s="208">
        <v>1411521.0273556232</v>
      </c>
      <c r="I26" s="23">
        <v>0.42003693646808443</v>
      </c>
      <c r="J26" s="208">
        <v>1535860.7605633803</v>
      </c>
      <c r="K26" s="23">
        <v>0.44701236146480899</v>
      </c>
      <c r="L26" s="205">
        <v>2441794.2321428573</v>
      </c>
      <c r="M26" s="22">
        <v>0.69681879154715987</v>
      </c>
      <c r="N26" s="208">
        <v>2532231.0555555555</v>
      </c>
      <c r="O26" s="22">
        <v>0.71890859758087167</v>
      </c>
      <c r="P26" s="208">
        <v>0</v>
      </c>
      <c r="Q26" s="22">
        <v>0</v>
      </c>
    </row>
    <row r="27" spans="1:35" ht="12.4" customHeight="1" x14ac:dyDescent="0.15">
      <c r="A27" s="270" t="s">
        <v>21</v>
      </c>
      <c r="B27" s="208">
        <v>26125253.85281837</v>
      </c>
      <c r="C27" s="22">
        <v>7.787192140879859</v>
      </c>
      <c r="D27" s="208">
        <v>22129695.664731495</v>
      </c>
      <c r="E27" s="22">
        <v>6.6701013285503628</v>
      </c>
      <c r="F27" s="208">
        <v>20415641.072222222</v>
      </c>
      <c r="G27" s="22">
        <v>6.2267482150443438</v>
      </c>
      <c r="H27" s="208">
        <v>24005256.920972645</v>
      </c>
      <c r="I27" s="23">
        <v>7.1434249868062807</v>
      </c>
      <c r="J27" s="208">
        <v>34538269.370892018</v>
      </c>
      <c r="K27" s="23">
        <v>10.052365259157229</v>
      </c>
      <c r="L27" s="205">
        <v>43285383.964285716</v>
      </c>
      <c r="M27" s="22">
        <v>12.352420424541224</v>
      </c>
      <c r="N27" s="208">
        <v>42517805.59259259</v>
      </c>
      <c r="O27" s="22">
        <v>12.070942706324562</v>
      </c>
      <c r="P27" s="208">
        <v>64010000</v>
      </c>
      <c r="Q27" s="22">
        <v>21.231582294765602</v>
      </c>
    </row>
    <row r="28" spans="1:35" ht="12.4" customHeight="1" x14ac:dyDescent="0.15">
      <c r="A28" s="270" t="s">
        <v>22</v>
      </c>
      <c r="B28" s="208">
        <v>24417038.590814196</v>
      </c>
      <c r="C28" s="22">
        <v>7.2780219510646544</v>
      </c>
      <c r="D28" s="208">
        <v>20753962.641509432</v>
      </c>
      <c r="E28" s="22">
        <v>6.2554422747185239</v>
      </c>
      <c r="F28" s="208">
        <v>18679320.61388889</v>
      </c>
      <c r="G28" s="22">
        <v>5.6971723728542836</v>
      </c>
      <c r="H28" s="208">
        <v>23024087.656534955</v>
      </c>
      <c r="I28" s="23">
        <v>6.8514510636383488</v>
      </c>
      <c r="J28" s="208">
        <v>32371439.737089202</v>
      </c>
      <c r="K28" s="23">
        <v>9.4217093713521223</v>
      </c>
      <c r="L28" s="205">
        <v>39230822.25</v>
      </c>
      <c r="M28" s="22">
        <v>11.1953635534868</v>
      </c>
      <c r="N28" s="208">
        <v>38313074.925925925</v>
      </c>
      <c r="O28" s="22">
        <v>10.877206052575392</v>
      </c>
      <c r="P28" s="208">
        <v>64010000</v>
      </c>
      <c r="Q28" s="22">
        <v>21.231582294765602</v>
      </c>
    </row>
    <row r="29" spans="1:35" ht="12.4" customHeight="1" x14ac:dyDescent="0.15">
      <c r="A29" s="270" t="s">
        <v>23</v>
      </c>
      <c r="B29" s="208">
        <v>4945.7202505219211</v>
      </c>
      <c r="C29" s="22">
        <v>1.4741779767127466E-3</v>
      </c>
      <c r="D29" s="208">
        <v>6876.6328011611031</v>
      </c>
      <c r="E29" s="22">
        <v>2.0726827100509158E-3</v>
      </c>
      <c r="F29" s="208">
        <v>10000</v>
      </c>
      <c r="G29" s="22">
        <v>3.0499890711325915E-3</v>
      </c>
      <c r="H29" s="208">
        <v>3458.966565349544</v>
      </c>
      <c r="I29" s="23">
        <v>1.0293107160981086E-3</v>
      </c>
      <c r="J29" s="208">
        <v>0</v>
      </c>
      <c r="K29" s="23">
        <v>0</v>
      </c>
      <c r="L29" s="205">
        <v>0</v>
      </c>
      <c r="M29" s="22">
        <v>0</v>
      </c>
      <c r="N29" s="208">
        <v>0</v>
      </c>
      <c r="O29" s="22">
        <v>0</v>
      </c>
      <c r="P29" s="208">
        <v>0</v>
      </c>
      <c r="Q29" s="22">
        <v>0</v>
      </c>
    </row>
    <row r="30" spans="1:35" ht="12.4" customHeight="1" x14ac:dyDescent="0.15">
      <c r="A30" s="270" t="s">
        <v>24</v>
      </c>
      <c r="B30" s="208">
        <v>105802.8006263048</v>
      </c>
      <c r="C30" s="22">
        <v>3.1536793562346836E-2</v>
      </c>
      <c r="D30" s="208">
        <v>42752.441219158201</v>
      </c>
      <c r="E30" s="22">
        <v>1.2885993521779339E-2</v>
      </c>
      <c r="F30" s="208">
        <v>48384.966666666667</v>
      </c>
      <c r="G30" s="22">
        <v>1.4757361954044807E-2</v>
      </c>
      <c r="H30" s="208">
        <v>36589.191489361699</v>
      </c>
      <c r="I30" s="23">
        <v>1.0888121114162848E-2</v>
      </c>
      <c r="J30" s="208">
        <v>336231.08450704225</v>
      </c>
      <c r="K30" s="23">
        <v>9.7860076214353081E-2</v>
      </c>
      <c r="L30" s="205">
        <v>5096.9642857142853</v>
      </c>
      <c r="M30" s="22">
        <v>1.4545289883061167E-3</v>
      </c>
      <c r="N30" s="208">
        <v>5285.7407407407409</v>
      </c>
      <c r="O30" s="22">
        <v>1.5006389147487632E-3</v>
      </c>
      <c r="P30" s="208">
        <v>0</v>
      </c>
      <c r="Q30" s="22">
        <v>0</v>
      </c>
    </row>
    <row r="31" spans="1:35" ht="12.4" customHeight="1" x14ac:dyDescent="0.15">
      <c r="A31" s="270" t="s">
        <v>25</v>
      </c>
      <c r="B31" s="208">
        <v>216491.23173277662</v>
      </c>
      <c r="C31" s="22">
        <v>6.4529854056786878E-2</v>
      </c>
      <c r="D31" s="208">
        <v>183754.29608127722</v>
      </c>
      <c r="E31" s="22">
        <v>5.5385297339263478E-2</v>
      </c>
      <c r="F31" s="208">
        <v>121260.35277777778</v>
      </c>
      <c r="G31" s="22">
        <v>3.6984275073390478E-2</v>
      </c>
      <c r="H31" s="208">
        <v>252136.726443769</v>
      </c>
      <c r="I31" s="23">
        <v>7.503022349227087E-2</v>
      </c>
      <c r="J31" s="208">
        <v>354985.39906103286</v>
      </c>
      <c r="K31" s="23">
        <v>0.1033185205289002</v>
      </c>
      <c r="L31" s="205">
        <v>92500</v>
      </c>
      <c r="M31" s="22">
        <v>2.6396875449061712E-2</v>
      </c>
      <c r="N31" s="208">
        <v>95925.925925925927</v>
      </c>
      <c r="O31" s="22">
        <v>2.7233681037026919E-2</v>
      </c>
      <c r="P31" s="208">
        <v>0</v>
      </c>
      <c r="Q31" s="22">
        <v>0</v>
      </c>
    </row>
    <row r="32" spans="1:35" ht="12.4" customHeight="1" x14ac:dyDescent="0.15">
      <c r="A32" s="270" t="s">
        <v>26</v>
      </c>
      <c r="B32" s="208">
        <v>1380975.5093945721</v>
      </c>
      <c r="C32" s="22">
        <v>0.41162936421935847</v>
      </c>
      <c r="D32" s="208">
        <v>1142349.6531204644</v>
      </c>
      <c r="E32" s="22">
        <v>0.34431508026074359</v>
      </c>
      <c r="F32" s="208">
        <v>1556675.138888889</v>
      </c>
      <c r="G32" s="22">
        <v>0.47478421609149207</v>
      </c>
      <c r="H32" s="208">
        <v>688984.37993920967</v>
      </c>
      <c r="I32" s="23">
        <v>0.20502626784540015</v>
      </c>
      <c r="J32" s="208">
        <v>1475613.1502347419</v>
      </c>
      <c r="K32" s="23">
        <v>0.42947729106185306</v>
      </c>
      <c r="L32" s="205">
        <v>3956964.75</v>
      </c>
      <c r="M32" s="22">
        <v>1.1292054666170555</v>
      </c>
      <c r="N32" s="208">
        <v>4103519</v>
      </c>
      <c r="O32" s="22">
        <v>1.165002333797394</v>
      </c>
      <c r="P32" s="208">
        <v>0</v>
      </c>
      <c r="Q32" s="22">
        <v>0</v>
      </c>
    </row>
    <row r="33" spans="1:17" ht="12.4" customHeight="1" x14ac:dyDescent="0.15">
      <c r="A33" s="270" t="s">
        <v>27</v>
      </c>
      <c r="B33" s="208">
        <v>36224.234864300626</v>
      </c>
      <c r="C33" s="22">
        <v>1.0797409993941052E-2</v>
      </c>
      <c r="D33" s="208">
        <v>29902.492017416545</v>
      </c>
      <c r="E33" s="22">
        <v>9.012896279916225E-3</v>
      </c>
      <c r="F33" s="208">
        <v>0</v>
      </c>
      <c r="G33" s="22">
        <v>0</v>
      </c>
      <c r="H33" s="208">
        <v>62622.544072948331</v>
      </c>
      <c r="I33" s="23">
        <v>1.863506179253804E-2</v>
      </c>
      <c r="J33" s="208">
        <v>66197.183098591544</v>
      </c>
      <c r="K33" s="23">
        <v>1.9266693895067199E-2</v>
      </c>
      <c r="L33" s="205">
        <v>0</v>
      </c>
      <c r="M33" s="22">
        <v>0</v>
      </c>
      <c r="N33" s="208">
        <v>0</v>
      </c>
      <c r="O33" s="22">
        <v>0</v>
      </c>
      <c r="P33" s="208">
        <v>0</v>
      </c>
      <c r="Q33" s="22">
        <v>0</v>
      </c>
    </row>
    <row r="34" spans="1:17" ht="12.4" customHeight="1" x14ac:dyDescent="0.15">
      <c r="A34" s="270" t="s">
        <v>28</v>
      </c>
      <c r="B34" s="208">
        <v>55795.93215031315</v>
      </c>
      <c r="C34" s="22">
        <v>1.6631174065591389E-2</v>
      </c>
      <c r="D34" s="208">
        <v>26781.571843251088</v>
      </c>
      <c r="E34" s="22">
        <v>8.0722211746016553E-3</v>
      </c>
      <c r="F34" s="208">
        <v>13529.555555555555</v>
      </c>
      <c r="G34" s="22">
        <v>4.1264996581725673E-3</v>
      </c>
      <c r="H34" s="208">
        <v>41282.258358662613</v>
      </c>
      <c r="I34" s="23">
        <v>1.2284672346640078E-2</v>
      </c>
      <c r="J34" s="208">
        <v>164319.24882629109</v>
      </c>
      <c r="K34" s="23">
        <v>4.7825126689883125E-2</v>
      </c>
      <c r="L34" s="205">
        <v>0</v>
      </c>
      <c r="M34" s="22">
        <v>0</v>
      </c>
      <c r="N34" s="208">
        <v>0</v>
      </c>
      <c r="O34" s="22">
        <v>0</v>
      </c>
      <c r="P34" s="208">
        <v>0</v>
      </c>
      <c r="Q34" s="22">
        <v>0</v>
      </c>
    </row>
    <row r="35" spans="1:17" ht="12.4" customHeight="1" x14ac:dyDescent="0.15">
      <c r="A35" s="270" t="s">
        <v>29</v>
      </c>
      <c r="B35" s="208">
        <v>4031.5793319415448</v>
      </c>
      <c r="C35" s="22">
        <v>1.201698673088378E-3</v>
      </c>
      <c r="D35" s="208">
        <v>1962.6313497822932</v>
      </c>
      <c r="E35" s="22">
        <v>5.9155580682027878E-4</v>
      </c>
      <c r="F35" s="208">
        <v>2284.036111111111</v>
      </c>
      <c r="G35" s="22">
        <v>6.9662851769610747E-4</v>
      </c>
      <c r="H35" s="208">
        <v>1610.9422492401216</v>
      </c>
      <c r="I35" s="23">
        <v>4.7938021048505946E-4</v>
      </c>
      <c r="J35" s="208">
        <v>11784.037558685446</v>
      </c>
      <c r="K35" s="23">
        <v>3.4297447997601901E-3</v>
      </c>
      <c r="L35" s="205">
        <v>0</v>
      </c>
      <c r="M35" s="22">
        <v>0</v>
      </c>
      <c r="N35" s="208">
        <v>0</v>
      </c>
      <c r="O35" s="22">
        <v>0</v>
      </c>
      <c r="P35" s="208">
        <v>0</v>
      </c>
      <c r="Q35" s="22">
        <v>0</v>
      </c>
    </row>
    <row r="36" spans="1:17" ht="12.4" customHeight="1" x14ac:dyDescent="0.15">
      <c r="A36" s="270" t="s">
        <v>30</v>
      </c>
      <c r="B36" s="208">
        <v>165123.44467640918</v>
      </c>
      <c r="C36" s="22">
        <v>4.9218583593606986E-2</v>
      </c>
      <c r="D36" s="208">
        <v>143788.09579100145</v>
      </c>
      <c r="E36" s="22">
        <v>4.3339103406369518E-2</v>
      </c>
      <c r="F36" s="208">
        <v>120876.71944444445</v>
      </c>
      <c r="G36" s="22">
        <v>3.6867267325991597E-2</v>
      </c>
      <c r="H36" s="208">
        <v>168858.29483282674</v>
      </c>
      <c r="I36" s="23">
        <v>5.0248433770541071E-2</v>
      </c>
      <c r="J36" s="208">
        <v>196758.69953051643</v>
      </c>
      <c r="K36" s="23">
        <v>5.7266630657077308E-2</v>
      </c>
      <c r="L36" s="205">
        <v>307297.48214285716</v>
      </c>
      <c r="M36" s="22">
        <v>8.769398229119206E-2</v>
      </c>
      <c r="N36" s="208">
        <v>313493.68518518517</v>
      </c>
      <c r="O36" s="22">
        <v>8.9001872507836879E-2</v>
      </c>
      <c r="P36" s="208">
        <v>140000</v>
      </c>
      <c r="Q36" s="22">
        <v>4.6436830515031779E-2</v>
      </c>
    </row>
    <row r="37" spans="1:17" ht="12.4" customHeight="1" x14ac:dyDescent="0.15">
      <c r="A37" s="270" t="s">
        <v>31</v>
      </c>
      <c r="B37" s="208">
        <v>460764.33611691021</v>
      </c>
      <c r="C37" s="22">
        <v>0.13734069101189814</v>
      </c>
      <c r="D37" s="208">
        <v>411041.50653120462</v>
      </c>
      <c r="E37" s="22">
        <v>0.12389183025108699</v>
      </c>
      <c r="F37" s="208">
        <v>462017.05833333335</v>
      </c>
      <c r="G37" s="22">
        <v>0.14091469785934957</v>
      </c>
      <c r="H37" s="208">
        <v>355262.78723404254</v>
      </c>
      <c r="I37" s="23">
        <v>0.10571822161973665</v>
      </c>
      <c r="J37" s="208">
        <v>709150.04694835679</v>
      </c>
      <c r="K37" s="23">
        <v>0.20639816138214537</v>
      </c>
      <c r="L37" s="205">
        <v>127779.92857142857</v>
      </c>
      <c r="M37" s="22">
        <v>3.6464766047459483E-2</v>
      </c>
      <c r="N37" s="208">
        <v>132512.51851851851</v>
      </c>
      <c r="O37" s="22">
        <v>3.7620733163766143E-2</v>
      </c>
      <c r="P37" s="208">
        <v>0</v>
      </c>
      <c r="Q37" s="22">
        <v>0</v>
      </c>
    </row>
    <row r="38" spans="1:17" ht="12.4" customHeight="1" x14ac:dyDescent="0.15">
      <c r="A38" s="270" t="s">
        <v>32</v>
      </c>
      <c r="B38" s="208">
        <v>1253025.3068893529</v>
      </c>
      <c r="C38" s="22">
        <v>0.37349106259802739</v>
      </c>
      <c r="D38" s="208">
        <v>1203234.4397677793</v>
      </c>
      <c r="E38" s="22">
        <v>0.3626663356262651</v>
      </c>
      <c r="F38" s="208">
        <v>1155861.675</v>
      </c>
      <c r="G38" s="22">
        <v>0.35253654764910114</v>
      </c>
      <c r="H38" s="208">
        <v>1255070.8996960486</v>
      </c>
      <c r="I38" s="23">
        <v>0.37348089439814791</v>
      </c>
      <c r="J38" s="208">
        <v>1223906.8732394367</v>
      </c>
      <c r="K38" s="23">
        <v>0.35621816486742253</v>
      </c>
      <c r="L38" s="205">
        <v>1976384.8392857143</v>
      </c>
      <c r="M38" s="22">
        <v>0.56400415613014976</v>
      </c>
      <c r="N38" s="208">
        <v>2049584.2777777778</v>
      </c>
      <c r="O38" s="22">
        <v>0.58188361426511193</v>
      </c>
      <c r="P38" s="208">
        <v>0</v>
      </c>
      <c r="Q38" s="22">
        <v>0</v>
      </c>
    </row>
    <row r="39" spans="1:17" ht="12.4" customHeight="1" x14ac:dyDescent="0.15">
      <c r="A39" s="270" t="s">
        <v>33</v>
      </c>
      <c r="B39" s="208">
        <v>4476398.6419624221</v>
      </c>
      <c r="C39" s="22">
        <v>1.3342866071471506</v>
      </c>
      <c r="D39" s="208">
        <v>4412954.9477503626</v>
      </c>
      <c r="E39" s="22">
        <v>1.3301067084593243</v>
      </c>
      <c r="F39" s="208">
        <v>4399138.9111111108</v>
      </c>
      <c r="G39" s="22">
        <v>1.3417325601283017</v>
      </c>
      <c r="H39" s="208">
        <v>4428072.7993920976</v>
      </c>
      <c r="I39" s="23">
        <v>1.3176949525143054</v>
      </c>
      <c r="J39" s="208">
        <v>4732041.4225352108</v>
      </c>
      <c r="K39" s="23">
        <v>1.3772609243958005</v>
      </c>
      <c r="L39" s="205">
        <v>4284627.0892857146</v>
      </c>
      <c r="M39" s="22">
        <v>1.222711001314063</v>
      </c>
      <c r="N39" s="208">
        <v>4346758.5740740737</v>
      </c>
      <c r="O39" s="22">
        <v>1.2340588366351244</v>
      </c>
      <c r="P39" s="208">
        <v>2607077</v>
      </c>
      <c r="Q39" s="22">
        <v>0.8647456627759823</v>
      </c>
    </row>
    <row r="40" spans="1:17" ht="12.4" customHeight="1" x14ac:dyDescent="0.15">
      <c r="A40" s="270" t="s">
        <v>34</v>
      </c>
      <c r="B40" s="208">
        <v>3091499.3048016704</v>
      </c>
      <c r="C40" s="22">
        <v>0.92148766191950415</v>
      </c>
      <c r="D40" s="208">
        <v>2961920.6763425255</v>
      </c>
      <c r="E40" s="22">
        <v>0.89275114026168312</v>
      </c>
      <c r="F40" s="208">
        <v>2534054.6805555555</v>
      </c>
      <c r="G40" s="22">
        <v>0.77288390813468344</v>
      </c>
      <c r="H40" s="208">
        <v>3430102.3130699089</v>
      </c>
      <c r="I40" s="23">
        <v>1.0207213632893211</v>
      </c>
      <c r="J40" s="208">
        <v>3431199.1361502348</v>
      </c>
      <c r="K40" s="23">
        <v>0.9986507031691525</v>
      </c>
      <c r="L40" s="205">
        <v>3393706.6428571427</v>
      </c>
      <c r="M40" s="22">
        <v>0.96846758445571202</v>
      </c>
      <c r="N40" s="208">
        <v>3445682.0925925928</v>
      </c>
      <c r="O40" s="22">
        <v>0.97824030530728845</v>
      </c>
      <c r="P40" s="208">
        <v>1990369.5</v>
      </c>
      <c r="Q40" s="22">
        <v>0.66018893666991818</v>
      </c>
    </row>
    <row r="41" spans="1:17" ht="12.4" customHeight="1" x14ac:dyDescent="0.15">
      <c r="A41" s="270" t="s">
        <v>35</v>
      </c>
      <c r="B41" s="208">
        <v>8330.8977035490607</v>
      </c>
      <c r="C41" s="22">
        <v>2.4832027083462284E-3</v>
      </c>
      <c r="D41" s="208">
        <v>3165.4571843251088</v>
      </c>
      <c r="E41" s="22">
        <v>9.5409898493479248E-4</v>
      </c>
      <c r="F41" s="208">
        <v>2738.3333333333335</v>
      </c>
      <c r="G41" s="22">
        <v>8.3518867397847465E-4</v>
      </c>
      <c r="H41" s="208">
        <v>3632.8267477203649</v>
      </c>
      <c r="I41" s="23">
        <v>1.0810475991919681E-3</v>
      </c>
      <c r="J41" s="208">
        <v>27230.046948356809</v>
      </c>
      <c r="K41" s="23">
        <v>7.9253067086092026E-3</v>
      </c>
      <c r="L41" s="205">
        <v>0</v>
      </c>
      <c r="M41" s="22">
        <v>0</v>
      </c>
      <c r="N41" s="208">
        <v>0</v>
      </c>
      <c r="O41" s="22">
        <v>0</v>
      </c>
      <c r="P41" s="208">
        <v>0</v>
      </c>
      <c r="Q41" s="22">
        <v>0</v>
      </c>
    </row>
    <row r="42" spans="1:17" ht="12.4" customHeight="1" x14ac:dyDescent="0.15">
      <c r="A42" s="270" t="s">
        <v>36</v>
      </c>
      <c r="B42" s="208">
        <v>1086933.4749478078</v>
      </c>
      <c r="C42" s="22">
        <v>0.32398383041394635</v>
      </c>
      <c r="D42" s="208">
        <v>1032085.5689404935</v>
      </c>
      <c r="E42" s="22">
        <v>0.31108043367894045</v>
      </c>
      <c r="F42" s="208">
        <v>914663.35833333328</v>
      </c>
      <c r="G42" s="22">
        <v>0.27897132466820995</v>
      </c>
      <c r="H42" s="208">
        <v>1160571.8784194528</v>
      </c>
      <c r="I42" s="23">
        <v>0.34536010935351019</v>
      </c>
      <c r="J42" s="208">
        <v>1550118.8356807511</v>
      </c>
      <c r="K42" s="23">
        <v>0.45116217503633393</v>
      </c>
      <c r="L42" s="205">
        <v>0</v>
      </c>
      <c r="M42" s="22">
        <v>0</v>
      </c>
      <c r="N42" s="208">
        <v>0</v>
      </c>
      <c r="O42" s="22">
        <v>0</v>
      </c>
      <c r="P42" s="208">
        <v>0</v>
      </c>
      <c r="Q42" s="22">
        <v>0</v>
      </c>
    </row>
    <row r="43" spans="1:17" ht="12.4" customHeight="1" x14ac:dyDescent="0.15">
      <c r="A43" s="270" t="s">
        <v>508</v>
      </c>
      <c r="B43" s="208">
        <v>1820949.0313152401</v>
      </c>
      <c r="C43" s="22">
        <v>0.54277290722176452</v>
      </c>
      <c r="D43" s="208">
        <v>1813041.5283018867</v>
      </c>
      <c r="E43" s="22">
        <v>0.54646800795893924</v>
      </c>
      <c r="F43" s="208">
        <v>1822289.4277777779</v>
      </c>
      <c r="G43" s="22">
        <v>0.55579628391626856</v>
      </c>
      <c r="H43" s="208">
        <v>1802922.2462006079</v>
      </c>
      <c r="I43" s="23">
        <v>0.53650914319214438</v>
      </c>
      <c r="J43" s="208">
        <v>1733494.1173708921</v>
      </c>
      <c r="K43" s="23">
        <v>0.50453356117195991</v>
      </c>
      <c r="L43" s="205">
        <v>2250880.5714285714</v>
      </c>
      <c r="M43" s="22">
        <v>0.64233744967257145</v>
      </c>
      <c r="N43" s="208">
        <v>2334246.5185185187</v>
      </c>
      <c r="O43" s="22">
        <v>0.66270014632136864</v>
      </c>
      <c r="P43" s="208">
        <v>0</v>
      </c>
      <c r="Q43" s="22">
        <v>0</v>
      </c>
    </row>
    <row r="44" spans="1:17" ht="12.4" customHeight="1" x14ac:dyDescent="0.15">
      <c r="A44" s="270" t="s">
        <v>37</v>
      </c>
      <c r="B44" s="208">
        <v>2396707.2818371607</v>
      </c>
      <c r="C44" s="22">
        <v>0.71439000035203293</v>
      </c>
      <c r="D44" s="208">
        <v>2180769.1451378809</v>
      </c>
      <c r="E44" s="22">
        <v>0.65730461876292179</v>
      </c>
      <c r="F44" s="208">
        <v>1846506.4166666667</v>
      </c>
      <c r="G44" s="22">
        <v>0.56318243906095367</v>
      </c>
      <c r="H44" s="208">
        <v>2546527.7537993919</v>
      </c>
      <c r="I44" s="23">
        <v>0.75778943112220565</v>
      </c>
      <c r="J44" s="208">
        <v>2658587.676056338</v>
      </c>
      <c r="K44" s="23">
        <v>0.77378209389192842</v>
      </c>
      <c r="L44" s="205">
        <v>4057436.7857142859</v>
      </c>
      <c r="M44" s="22">
        <v>1.1578773348642304</v>
      </c>
      <c r="N44" s="208">
        <v>4176458.1666666665</v>
      </c>
      <c r="O44" s="22">
        <v>1.1857099994355704</v>
      </c>
      <c r="P44" s="208">
        <v>843859.5</v>
      </c>
      <c r="Q44" s="22">
        <v>0.27990114699999619</v>
      </c>
    </row>
    <row r="45" spans="1:17" ht="12.4" customHeight="1" x14ac:dyDescent="0.15">
      <c r="A45" s="270" t="s">
        <v>38</v>
      </c>
      <c r="B45" s="208">
        <v>1018482.8319415449</v>
      </c>
      <c r="C45" s="22">
        <v>0.30358064841006926</v>
      </c>
      <c r="D45" s="208">
        <v>943334.70391872281</v>
      </c>
      <c r="E45" s="22">
        <v>0.28433007652716313</v>
      </c>
      <c r="F45" s="208">
        <v>803337.75</v>
      </c>
      <c r="G45" s="22">
        <v>0.24501713579282458</v>
      </c>
      <c r="H45" s="208">
        <v>1096522.8601823708</v>
      </c>
      <c r="I45" s="23">
        <v>0.32630056090704251</v>
      </c>
      <c r="J45" s="208">
        <v>1154750.0657276995</v>
      </c>
      <c r="K45" s="23">
        <v>0.336090072119061</v>
      </c>
      <c r="L45" s="205">
        <v>1424771.0357142857</v>
      </c>
      <c r="M45" s="22">
        <v>0.40658922781816925</v>
      </c>
      <c r="N45" s="208">
        <v>1473595.888888889</v>
      </c>
      <c r="O45" s="22">
        <v>0.41835864525783872</v>
      </c>
      <c r="P45" s="208">
        <v>106500</v>
      </c>
      <c r="Q45" s="22">
        <v>3.5325160356077745E-2</v>
      </c>
    </row>
    <row r="46" spans="1:17" ht="12.4" customHeight="1" x14ac:dyDescent="0.15">
      <c r="A46" s="82" t="s">
        <v>39</v>
      </c>
      <c r="B46" s="208">
        <v>881572.61377870559</v>
      </c>
      <c r="C46" s="22">
        <v>0.26277162198337317</v>
      </c>
      <c r="D46" s="208">
        <v>682216.22641509434</v>
      </c>
      <c r="E46" s="22">
        <v>0.20562647706999757</v>
      </c>
      <c r="F46" s="208">
        <v>624850.41111111105</v>
      </c>
      <c r="G46" s="22">
        <v>0.19057869249815954</v>
      </c>
      <c r="H46" s="208">
        <v>744987.33130699093</v>
      </c>
      <c r="I46" s="23">
        <v>0.2216914876117419</v>
      </c>
      <c r="J46" s="208">
        <v>1328857.2863849765</v>
      </c>
      <c r="K46" s="23">
        <v>0.38676398856545502</v>
      </c>
      <c r="L46" s="205">
        <v>1633088.9642857143</v>
      </c>
      <c r="M46" s="22">
        <v>0.46603725391878048</v>
      </c>
      <c r="N46" s="208">
        <v>1693573.7407407407</v>
      </c>
      <c r="O46" s="22">
        <v>0.4808110698210355</v>
      </c>
      <c r="P46" s="208">
        <v>0</v>
      </c>
      <c r="Q46" s="22">
        <v>0</v>
      </c>
    </row>
    <row r="47" spans="1:17" ht="12.4" customHeight="1" x14ac:dyDescent="0.15">
      <c r="A47" s="270" t="s">
        <v>40</v>
      </c>
      <c r="B47" s="208">
        <v>1217392.1388308976</v>
      </c>
      <c r="C47" s="22">
        <v>0.36286983274040746</v>
      </c>
      <c r="D47" s="208">
        <v>1324199.8795355589</v>
      </c>
      <c r="E47" s="22">
        <v>0.3991264728431379</v>
      </c>
      <c r="F47" s="208">
        <v>1520974.5611111112</v>
      </c>
      <c r="G47" s="22">
        <v>0.46389557888595784</v>
      </c>
      <c r="H47" s="208">
        <v>1108884.1185410335</v>
      </c>
      <c r="I47" s="23">
        <v>0.32997899359861232</v>
      </c>
      <c r="J47" s="208">
        <v>691947.18779342726</v>
      </c>
      <c r="K47" s="23">
        <v>0.20139126824948225</v>
      </c>
      <c r="L47" s="205">
        <v>1901842.875</v>
      </c>
      <c r="M47" s="22">
        <v>0.54273199454119403</v>
      </c>
      <c r="N47" s="208">
        <v>1972281.5</v>
      </c>
      <c r="O47" s="22">
        <v>0.55993710530045682</v>
      </c>
      <c r="P47" s="208">
        <v>0</v>
      </c>
      <c r="Q47" s="22">
        <v>0</v>
      </c>
    </row>
    <row r="48" spans="1:17" ht="12.4" customHeight="1" x14ac:dyDescent="0.15">
      <c r="A48" s="270" t="s">
        <v>41</v>
      </c>
      <c r="B48" s="208">
        <v>177305.54592901879</v>
      </c>
      <c r="C48" s="22">
        <v>5.2849720104974893E-2</v>
      </c>
      <c r="D48" s="208">
        <v>180822.63134978228</v>
      </c>
      <c r="E48" s="22">
        <v>5.4501665629335672E-2</v>
      </c>
      <c r="F48" s="208">
        <v>167384.98055555555</v>
      </c>
      <c r="G48" s="22">
        <v>5.1052236136618578E-2</v>
      </c>
      <c r="H48" s="208">
        <v>195526.44376899695</v>
      </c>
      <c r="I48" s="23">
        <v>5.8184275577594341E-2</v>
      </c>
      <c r="J48" s="208">
        <v>167352.99061032865</v>
      </c>
      <c r="K48" s="23">
        <v>4.8708097408178996E-2</v>
      </c>
      <c r="L48" s="205">
        <v>171888.08928571429</v>
      </c>
      <c r="M48" s="22">
        <v>4.9051983611375131E-2</v>
      </c>
      <c r="N48" s="208">
        <v>178254.3148148148</v>
      </c>
      <c r="O48" s="22">
        <v>5.0606977272120497E-2</v>
      </c>
      <c r="P48" s="208">
        <v>0</v>
      </c>
      <c r="Q48" s="22">
        <v>0</v>
      </c>
    </row>
    <row r="49" spans="1:17" ht="12.4" customHeight="1" x14ac:dyDescent="0.15">
      <c r="A49" s="270" t="s">
        <v>42</v>
      </c>
      <c r="B49" s="208">
        <v>3483596.2922755741</v>
      </c>
      <c r="C49" s="22">
        <v>1.0383605771654572</v>
      </c>
      <c r="D49" s="208">
        <v>2994168.0711175618</v>
      </c>
      <c r="E49" s="22">
        <v>0.90247081259653839</v>
      </c>
      <c r="F49" s="208">
        <v>3067637.2722222223</v>
      </c>
      <c r="G49" s="22">
        <v>0.93562601544767721</v>
      </c>
      <c r="H49" s="208">
        <v>2913776.2401215807</v>
      </c>
      <c r="I49" s="23">
        <v>0.86707432743459278</v>
      </c>
      <c r="J49" s="208">
        <v>4828675.7511737086</v>
      </c>
      <c r="K49" s="23">
        <v>1.4053863512264306</v>
      </c>
      <c r="L49" s="205">
        <v>4389205.5714285718</v>
      </c>
      <c r="M49" s="22">
        <v>1.2525547328575974</v>
      </c>
      <c r="N49" s="208">
        <v>4482922.444444444</v>
      </c>
      <c r="O49" s="22">
        <v>1.2727162004149357</v>
      </c>
      <c r="P49" s="208">
        <v>1858850</v>
      </c>
      <c r="Q49" s="22">
        <v>0.61656501716333445</v>
      </c>
    </row>
    <row r="50" spans="1:17" ht="12.4" customHeight="1" x14ac:dyDescent="0.15">
      <c r="A50" s="270" t="s">
        <v>43</v>
      </c>
      <c r="B50" s="208">
        <v>291119.2025052192</v>
      </c>
      <c r="C50" s="22">
        <v>8.6774321068014929E-2</v>
      </c>
      <c r="D50" s="208">
        <v>268663.12626995647</v>
      </c>
      <c r="E50" s="22">
        <v>8.0977628550115588E-2</v>
      </c>
      <c r="F50" s="208">
        <v>262109.29444444444</v>
      </c>
      <c r="G50" s="22">
        <v>7.9943048349783011E-2</v>
      </c>
      <c r="H50" s="208">
        <v>275834.49240121583</v>
      </c>
      <c r="I50" s="23">
        <v>8.2082146078611334E-2</v>
      </c>
      <c r="J50" s="208">
        <v>352983.68544600939</v>
      </c>
      <c r="K50" s="23">
        <v>0.10273592166772499</v>
      </c>
      <c r="L50" s="205">
        <v>332103.16071428574</v>
      </c>
      <c r="M50" s="22">
        <v>9.4772819130970007E-2</v>
      </c>
      <c r="N50" s="208">
        <v>344403.27777777775</v>
      </c>
      <c r="O50" s="22">
        <v>9.7777205948987506E-2</v>
      </c>
      <c r="P50" s="208">
        <v>0</v>
      </c>
      <c r="Q50" s="22">
        <v>0</v>
      </c>
    </row>
    <row r="51" spans="1:17" ht="12.4" customHeight="1" x14ac:dyDescent="0.15">
      <c r="A51" s="270" t="s">
        <v>44</v>
      </c>
      <c r="B51" s="208">
        <v>9694.2453027139873</v>
      </c>
      <c r="C51" s="22">
        <v>2.889577695908664E-3</v>
      </c>
      <c r="D51" s="208">
        <v>1570.9970972423803</v>
      </c>
      <c r="E51" s="22">
        <v>4.7351350801291299E-4</v>
      </c>
      <c r="F51" s="208">
        <v>416.66666666666669</v>
      </c>
      <c r="G51" s="22">
        <v>1.2708287796385799E-4</v>
      </c>
      <c r="H51" s="208">
        <v>2834.094224924012</v>
      </c>
      <c r="I51" s="23">
        <v>8.4336275041480696E-4</v>
      </c>
      <c r="J51" s="208">
        <v>38519.57746478873</v>
      </c>
      <c r="K51" s="23">
        <v>1.1211125205676667E-2</v>
      </c>
      <c r="L51" s="205">
        <v>0</v>
      </c>
      <c r="M51" s="22">
        <v>0</v>
      </c>
      <c r="N51" s="208">
        <v>0</v>
      </c>
      <c r="O51" s="22">
        <v>0</v>
      </c>
      <c r="P51" s="208">
        <v>0</v>
      </c>
      <c r="Q51" s="22">
        <v>0</v>
      </c>
    </row>
    <row r="52" spans="1:17" ht="12.4" customHeight="1" x14ac:dyDescent="0.15">
      <c r="A52" s="270" t="s">
        <v>509</v>
      </c>
      <c r="B52" s="208">
        <v>2526110.4634655532</v>
      </c>
      <c r="C52" s="22">
        <v>0.75296139355871594</v>
      </c>
      <c r="D52" s="208">
        <v>2526060.3773584906</v>
      </c>
      <c r="E52" s="22">
        <v>0.76137868926367502</v>
      </c>
      <c r="F52" s="208">
        <v>2613716.3555555558</v>
      </c>
      <c r="G52" s="22">
        <v>0.7971806319484952</v>
      </c>
      <c r="H52" s="208">
        <v>2430145.0212765955</v>
      </c>
      <c r="I52" s="23">
        <v>0.72315654540583607</v>
      </c>
      <c r="J52" s="208">
        <v>2527779.0657276995</v>
      </c>
      <c r="K52" s="23">
        <v>0.73571024043726641</v>
      </c>
      <c r="L52" s="205">
        <v>2520380.0535714286</v>
      </c>
      <c r="M52" s="22">
        <v>0.71924495522621068</v>
      </c>
      <c r="N52" s="208">
        <v>2613727.4629629632</v>
      </c>
      <c r="O52" s="22">
        <v>0.74204569157890932</v>
      </c>
      <c r="P52" s="208">
        <v>0</v>
      </c>
      <c r="Q52" s="22">
        <v>0</v>
      </c>
    </row>
    <row r="53" spans="1:17" ht="12.4" customHeight="1" x14ac:dyDescent="0.15">
      <c r="A53" s="270" t="s">
        <v>45</v>
      </c>
      <c r="B53" s="208">
        <v>568532.43319415452</v>
      </c>
      <c r="C53" s="22">
        <v>0.16946328332527238</v>
      </c>
      <c r="D53" s="208">
        <v>510032.0116110305</v>
      </c>
      <c r="E53" s="22">
        <v>0.15372851257379572</v>
      </c>
      <c r="F53" s="208">
        <v>412012.24722222221</v>
      </c>
      <c r="G53" s="22">
        <v>0.12566328512005573</v>
      </c>
      <c r="H53" s="208">
        <v>617287.68085106381</v>
      </c>
      <c r="I53" s="23">
        <v>0.18369094144485934</v>
      </c>
      <c r="J53" s="208">
        <v>692352.5305164319</v>
      </c>
      <c r="K53" s="23">
        <v>0.20150924327200082</v>
      </c>
      <c r="L53" s="205">
        <v>817337.96428571432</v>
      </c>
      <c r="M53" s="22">
        <v>0.23324506424907732</v>
      </c>
      <c r="N53" s="208">
        <v>847609.74074074079</v>
      </c>
      <c r="O53" s="22">
        <v>0.24063915047362205</v>
      </c>
      <c r="P53" s="208">
        <v>0</v>
      </c>
      <c r="Q53" s="22">
        <v>0</v>
      </c>
    </row>
    <row r="54" spans="1:17" ht="12.4" customHeight="1" x14ac:dyDescent="0.15">
      <c r="A54" s="270" t="s">
        <v>46</v>
      </c>
      <c r="B54" s="208">
        <v>908976.33611691021</v>
      </c>
      <c r="C54" s="22">
        <v>0.27093988907180566</v>
      </c>
      <c r="D54" s="208">
        <v>810240.09143686504</v>
      </c>
      <c r="E54" s="22">
        <v>0.24421409097599411</v>
      </c>
      <c r="F54" s="208">
        <v>547745.38888888888</v>
      </c>
      <c r="G54" s="22">
        <v>0.16706174498743823</v>
      </c>
      <c r="H54" s="208">
        <v>1097468.3373860181</v>
      </c>
      <c r="I54" s="23">
        <v>0.32658191367503098</v>
      </c>
      <c r="J54" s="208">
        <v>898263.79812206572</v>
      </c>
      <c r="K54" s="23">
        <v>0.26143972938640808</v>
      </c>
      <c r="L54" s="205">
        <v>2164530.6785714286</v>
      </c>
      <c r="M54" s="22">
        <v>0.61769564030187074</v>
      </c>
      <c r="N54" s="208">
        <v>2244698.4814814813</v>
      </c>
      <c r="O54" s="22">
        <v>0.63727716859539152</v>
      </c>
      <c r="P54" s="208">
        <v>0</v>
      </c>
      <c r="Q54" s="22">
        <v>0</v>
      </c>
    </row>
    <row r="55" spans="1:17" ht="12.4" customHeight="1" x14ac:dyDescent="0.15">
      <c r="A55" s="270" t="s">
        <v>47</v>
      </c>
      <c r="B55" s="208">
        <v>189555.9164926931</v>
      </c>
      <c r="C55" s="22">
        <v>5.6501205748473032E-2</v>
      </c>
      <c r="D55" s="208">
        <v>143590.2641509434</v>
      </c>
      <c r="E55" s="22">
        <v>4.3279475063297296E-2</v>
      </c>
      <c r="F55" s="208">
        <v>112949.27777777778</v>
      </c>
      <c r="G55" s="22">
        <v>3.4449406281454154E-2</v>
      </c>
      <c r="H55" s="208">
        <v>177118.39513677813</v>
      </c>
      <c r="I55" s="23">
        <v>5.2706453990821293E-2</v>
      </c>
      <c r="J55" s="208">
        <v>364951.15962441312</v>
      </c>
      <c r="K55" s="23">
        <v>0.10621905570605739</v>
      </c>
      <c r="L55" s="205">
        <v>87969.267857142855</v>
      </c>
      <c r="M55" s="22">
        <v>2.5103933048325925E-2</v>
      </c>
      <c r="N55" s="208">
        <v>91227.388888888891</v>
      </c>
      <c r="O55" s="22">
        <v>2.5899751155483382E-2</v>
      </c>
      <c r="P55" s="208">
        <v>0</v>
      </c>
      <c r="Q55" s="22">
        <v>0</v>
      </c>
    </row>
    <row r="56" spans="1:17" ht="12.4" customHeight="1" x14ac:dyDescent="0.15">
      <c r="A56" s="270" t="s">
        <v>48</v>
      </c>
      <c r="B56" s="208">
        <v>103110.11064718163</v>
      </c>
      <c r="C56" s="22">
        <v>3.0734179572014578E-2</v>
      </c>
      <c r="D56" s="208">
        <v>96766.936139332363</v>
      </c>
      <c r="E56" s="22">
        <v>2.916647743743566E-2</v>
      </c>
      <c r="F56" s="208">
        <v>136272.32500000001</v>
      </c>
      <c r="G56" s="22">
        <v>4.1562910194782865E-2</v>
      </c>
      <c r="H56" s="208">
        <v>53539.155015197568</v>
      </c>
      <c r="I56" s="23">
        <v>1.5932049340989136E-2</v>
      </c>
      <c r="J56" s="208">
        <v>150737.40375586855</v>
      </c>
      <c r="K56" s="23">
        <v>4.3872129911873309E-2</v>
      </c>
      <c r="L56" s="205">
        <v>0</v>
      </c>
      <c r="M56" s="22">
        <v>0</v>
      </c>
      <c r="N56" s="208">
        <v>0</v>
      </c>
      <c r="O56" s="22">
        <v>0</v>
      </c>
      <c r="P56" s="208">
        <v>0</v>
      </c>
      <c r="Q56" s="22">
        <v>0</v>
      </c>
    </row>
    <row r="57" spans="1:17" ht="12.4" customHeight="1" x14ac:dyDescent="0.15">
      <c r="A57" s="270" t="s">
        <v>49</v>
      </c>
      <c r="B57" s="208">
        <v>7503741.739039666</v>
      </c>
      <c r="C57" s="22">
        <v>2.2366511355884162</v>
      </c>
      <c r="D57" s="208">
        <v>7151330.6371552972</v>
      </c>
      <c r="E57" s="22">
        <v>2.1554792576661135</v>
      </c>
      <c r="F57" s="208">
        <v>7212042.5472222222</v>
      </c>
      <c r="G57" s="22">
        <v>2.1996650949571031</v>
      </c>
      <c r="H57" s="208">
        <v>7084898.1519756839</v>
      </c>
      <c r="I57" s="23">
        <v>2.1083064703041767</v>
      </c>
      <c r="J57" s="208">
        <v>8682101.2629107982</v>
      </c>
      <c r="K57" s="23">
        <v>2.5269260649557426</v>
      </c>
      <c r="L57" s="205">
        <v>7357682.2857142854</v>
      </c>
      <c r="M57" s="22">
        <v>2.0996737609704614</v>
      </c>
      <c r="N57" s="208">
        <v>7017064.0370370373</v>
      </c>
      <c r="O57" s="22">
        <v>1.9921672056481063</v>
      </c>
      <c r="P57" s="208">
        <v>16554375</v>
      </c>
      <c r="Q57" s="22">
        <v>5.4909479011234232</v>
      </c>
    </row>
    <row r="58" spans="1:17" ht="6" customHeight="1" x14ac:dyDescent="0.15">
      <c r="A58" s="270"/>
      <c r="B58" s="208"/>
      <c r="C58" s="23"/>
      <c r="D58" s="208"/>
      <c r="E58" s="23"/>
      <c r="F58" s="208"/>
      <c r="G58" s="23"/>
      <c r="H58" s="208"/>
      <c r="I58" s="23"/>
      <c r="J58" s="208"/>
      <c r="K58" s="23"/>
      <c r="L58" s="205"/>
      <c r="M58" s="30"/>
      <c r="N58" s="208"/>
      <c r="O58" s="23"/>
      <c r="P58" s="208"/>
      <c r="Q58" s="23"/>
    </row>
    <row r="59" spans="1:17" ht="12.4" customHeight="1" x14ac:dyDescent="0.15">
      <c r="A59" s="82" t="s">
        <v>50</v>
      </c>
      <c r="B59" s="208">
        <v>335490037.74634653</v>
      </c>
      <c r="C59" s="23">
        <v>100</v>
      </c>
      <c r="D59" s="208">
        <v>331774504.98403484</v>
      </c>
      <c r="E59" s="23">
        <v>100</v>
      </c>
      <c r="F59" s="208">
        <v>327870027.29444444</v>
      </c>
      <c r="G59" s="23">
        <v>100</v>
      </c>
      <c r="H59" s="208">
        <v>336046881.78723407</v>
      </c>
      <c r="I59" s="23">
        <v>100</v>
      </c>
      <c r="J59" s="208">
        <v>343583509.75586855</v>
      </c>
      <c r="K59" s="23">
        <v>100</v>
      </c>
      <c r="L59" s="205">
        <v>350420261.58928573</v>
      </c>
      <c r="M59" s="30">
        <v>100</v>
      </c>
      <c r="N59" s="208">
        <v>352232684.94444442</v>
      </c>
      <c r="O59" s="23">
        <v>100</v>
      </c>
      <c r="P59" s="208">
        <v>301484831</v>
      </c>
      <c r="Q59" s="23">
        <v>100</v>
      </c>
    </row>
    <row r="60" spans="1:17" ht="6" customHeight="1" x14ac:dyDescent="0.15">
      <c r="A60" s="271"/>
      <c r="B60" s="199"/>
      <c r="C60" s="24"/>
      <c r="D60" s="201"/>
      <c r="E60" s="24"/>
      <c r="F60" s="201"/>
      <c r="G60" s="24"/>
      <c r="H60" s="201"/>
      <c r="I60" s="24"/>
      <c r="J60" s="201"/>
      <c r="K60" s="24"/>
      <c r="L60" s="201"/>
      <c r="M60" s="24"/>
      <c r="N60" s="201"/>
      <c r="O60" s="24"/>
      <c r="P60" s="201"/>
      <c r="Q60" s="24"/>
    </row>
    <row r="61" spans="1:17" x14ac:dyDescent="0.15">
      <c r="I61" s="25"/>
      <c r="K61" s="25"/>
      <c r="M61" s="25"/>
      <c r="O61" s="25"/>
      <c r="Q61" s="25"/>
    </row>
    <row r="63" spans="1:17" x14ac:dyDescent="0.15">
      <c r="B63" s="200">
        <f>SUM(B7,B21,B9,B23)-B59</f>
        <v>0</v>
      </c>
      <c r="C63" s="83">
        <f t="shared" ref="C63:Q63" si="0">SUM(C7,C21,C9,C23)-C59</f>
        <v>0</v>
      </c>
      <c r="D63" s="200">
        <f t="shared" si="0"/>
        <v>0</v>
      </c>
      <c r="E63" s="83">
        <f t="shared" si="0"/>
        <v>0</v>
      </c>
      <c r="F63" s="200">
        <f t="shared" si="0"/>
        <v>0</v>
      </c>
      <c r="G63" s="83">
        <f t="shared" si="0"/>
        <v>0</v>
      </c>
      <c r="H63" s="200">
        <f t="shared" si="0"/>
        <v>0</v>
      </c>
      <c r="I63" s="83">
        <f t="shared" si="0"/>
        <v>0</v>
      </c>
      <c r="J63" s="200">
        <f t="shared" si="0"/>
        <v>0</v>
      </c>
      <c r="K63" s="83">
        <f t="shared" si="0"/>
        <v>0</v>
      </c>
      <c r="L63" s="200">
        <f t="shared" si="0"/>
        <v>0</v>
      </c>
      <c r="M63" s="83">
        <f t="shared" si="0"/>
        <v>0</v>
      </c>
      <c r="N63" s="200">
        <f t="shared" si="0"/>
        <v>0</v>
      </c>
      <c r="O63" s="83">
        <f t="shared" si="0"/>
        <v>0</v>
      </c>
      <c r="P63" s="200">
        <f t="shared" si="0"/>
        <v>0</v>
      </c>
      <c r="Q63" s="83">
        <f t="shared" si="0"/>
        <v>0</v>
      </c>
    </row>
  </sheetData>
  <mergeCells count="13">
    <mergeCell ref="P5:Q5"/>
    <mergeCell ref="A2:H2"/>
    <mergeCell ref="I2:Q2"/>
    <mergeCell ref="P3:Q3"/>
    <mergeCell ref="A4:A6"/>
    <mergeCell ref="B4:H4"/>
    <mergeCell ref="I4:Q4"/>
    <mergeCell ref="B5:C5"/>
    <mergeCell ref="D5:E5"/>
    <mergeCell ref="F5:G5"/>
    <mergeCell ref="J5:K5"/>
    <mergeCell ref="L5:M5"/>
    <mergeCell ref="N5:O5"/>
  </mergeCells>
  <phoneticPr fontId="4" type="noConversion"/>
  <pageMargins left="1.02" right="0.7" top="0.75" bottom="0.75" header="0.3" footer="0.3"/>
  <pageSetup paperSize="8" orientation="landscape" r:id="rId1"/>
  <colBreaks count="1" manualBreakCount="1">
    <brk id="8" max="60" man="1"/>
  </colBreaks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 codeName="Sheet13">
    <pageSetUpPr fitToPage="1"/>
  </sheetPr>
  <dimension ref="A1:AL63"/>
  <sheetViews>
    <sheetView view="pageBreakPreview" zoomScale="80" zoomScaleNormal="100" zoomScaleSheetLayoutView="80" workbookViewId="0">
      <selection activeCell="B7" sqref="B7:Q59"/>
    </sheetView>
  </sheetViews>
  <sheetFormatPr defaultRowHeight="13.5" x14ac:dyDescent="0.15"/>
  <cols>
    <col min="1" max="1" width="19" style="8" customWidth="1"/>
    <col min="2" max="2" width="7.77734375" style="200" customWidth="1"/>
    <col min="3" max="3" width="7.77734375" style="25" customWidth="1"/>
    <col min="4" max="4" width="7.77734375" style="200" customWidth="1"/>
    <col min="5" max="5" width="7.77734375" style="25" customWidth="1"/>
    <col min="6" max="6" width="7.77734375" style="200" customWidth="1"/>
    <col min="7" max="7" width="7.77734375" style="25" customWidth="1"/>
    <col min="8" max="8" width="7.77734375" style="200" customWidth="1"/>
    <col min="9" max="9" width="8.109375" style="8" customWidth="1"/>
    <col min="10" max="10" width="8.88671875" style="200"/>
    <col min="11" max="11" width="8.88671875" style="8"/>
    <col min="12" max="12" width="8.88671875" style="200"/>
    <col min="13" max="13" width="8.88671875" style="8"/>
    <col min="14" max="14" width="8.88671875" style="200"/>
    <col min="15" max="15" width="8.88671875" style="8"/>
    <col min="16" max="16" width="8.88671875" style="200"/>
    <col min="17" max="18" width="8.88671875" style="8"/>
    <col min="19" max="19" width="11.5546875" style="8" bestFit="1" customWidth="1"/>
    <col min="20" max="16384" width="8.88671875" style="8"/>
  </cols>
  <sheetData>
    <row r="1" spans="1:17" ht="12" customHeight="1" x14ac:dyDescent="0.15">
      <c r="A1" s="68"/>
      <c r="B1" s="195"/>
      <c r="C1" s="20"/>
      <c r="D1" s="195"/>
      <c r="E1" s="20"/>
      <c r="F1" s="195"/>
      <c r="G1" s="20"/>
      <c r="H1" s="195"/>
      <c r="I1" s="20"/>
      <c r="J1" s="195"/>
      <c r="K1" s="20"/>
      <c r="L1" s="195"/>
      <c r="M1" s="20"/>
      <c r="N1" s="195"/>
      <c r="O1" s="20"/>
      <c r="P1" s="195"/>
      <c r="Q1" s="25"/>
    </row>
    <row r="2" spans="1:17" ht="18.75" customHeight="1" x14ac:dyDescent="0.15">
      <c r="A2" s="282" t="s">
        <v>139</v>
      </c>
      <c r="B2" s="282"/>
      <c r="C2" s="282"/>
      <c r="D2" s="282"/>
      <c r="E2" s="282"/>
      <c r="F2" s="282"/>
      <c r="G2" s="282"/>
      <c r="H2" s="282"/>
      <c r="I2" s="273" t="s">
        <v>146</v>
      </c>
      <c r="J2" s="298"/>
      <c r="K2" s="298"/>
      <c r="L2" s="298"/>
      <c r="M2" s="298"/>
      <c r="N2" s="298"/>
      <c r="O2" s="298"/>
      <c r="P2" s="298"/>
      <c r="Q2" s="298"/>
    </row>
    <row r="3" spans="1:17" ht="12" customHeight="1" x14ac:dyDescent="0.15">
      <c r="A3" s="69"/>
      <c r="B3" s="196"/>
      <c r="C3" s="21"/>
      <c r="D3" s="196"/>
      <c r="E3" s="21"/>
      <c r="F3" s="196"/>
      <c r="G3" s="21"/>
      <c r="H3" s="196"/>
      <c r="I3" s="93"/>
      <c r="J3" s="196"/>
      <c r="K3" s="21"/>
      <c r="L3" s="196"/>
      <c r="M3" s="21"/>
      <c r="N3" s="196"/>
      <c r="O3" s="21"/>
      <c r="P3" s="274" t="s">
        <v>110</v>
      </c>
      <c r="Q3" s="275"/>
    </row>
    <row r="4" spans="1:17" x14ac:dyDescent="0.15">
      <c r="A4" s="283" t="s">
        <v>111</v>
      </c>
      <c r="B4" s="286" t="s">
        <v>485</v>
      </c>
      <c r="C4" s="305"/>
      <c r="D4" s="305"/>
      <c r="E4" s="305"/>
      <c r="F4" s="305"/>
      <c r="G4" s="305"/>
      <c r="H4" s="305"/>
      <c r="I4" s="276" t="s">
        <v>486</v>
      </c>
      <c r="J4" s="290"/>
      <c r="K4" s="290"/>
      <c r="L4" s="290"/>
      <c r="M4" s="290"/>
      <c r="N4" s="290"/>
      <c r="O4" s="290"/>
      <c r="P4" s="290"/>
      <c r="Q4" s="290"/>
    </row>
    <row r="5" spans="1:17" x14ac:dyDescent="0.15">
      <c r="A5" s="284"/>
      <c r="B5" s="280" t="s">
        <v>114</v>
      </c>
      <c r="C5" s="277"/>
      <c r="D5" s="280" t="s">
        <v>55</v>
      </c>
      <c r="E5" s="277"/>
      <c r="F5" s="280" t="s">
        <v>78</v>
      </c>
      <c r="G5" s="277"/>
      <c r="H5" s="203" t="s">
        <v>117</v>
      </c>
      <c r="I5" s="79" t="s">
        <v>119</v>
      </c>
      <c r="J5" s="280" t="s">
        <v>121</v>
      </c>
      <c r="K5" s="281"/>
      <c r="L5" s="280" t="s">
        <v>79</v>
      </c>
      <c r="M5" s="281"/>
      <c r="N5" s="280" t="s">
        <v>124</v>
      </c>
      <c r="O5" s="277"/>
      <c r="P5" s="280" t="s">
        <v>77</v>
      </c>
      <c r="Q5" s="291"/>
    </row>
    <row r="6" spans="1:17" x14ac:dyDescent="0.15">
      <c r="A6" s="285"/>
      <c r="B6" s="197" t="s">
        <v>126</v>
      </c>
      <c r="C6" s="79" t="s">
        <v>127</v>
      </c>
      <c r="D6" s="197" t="s">
        <v>126</v>
      </c>
      <c r="E6" s="79" t="s">
        <v>127</v>
      </c>
      <c r="F6" s="202" t="s">
        <v>126</v>
      </c>
      <c r="G6" s="80" t="s">
        <v>127</v>
      </c>
      <c r="H6" s="202" t="s">
        <v>126</v>
      </c>
      <c r="I6" s="106" t="s">
        <v>127</v>
      </c>
      <c r="J6" s="204" t="s">
        <v>128</v>
      </c>
      <c r="K6" s="86" t="s">
        <v>127</v>
      </c>
      <c r="L6" s="203" t="s">
        <v>126</v>
      </c>
      <c r="M6" s="86" t="s">
        <v>127</v>
      </c>
      <c r="N6" s="202" t="s">
        <v>126</v>
      </c>
      <c r="O6" s="86" t="s">
        <v>127</v>
      </c>
      <c r="P6" s="202" t="s">
        <v>126</v>
      </c>
      <c r="Q6" s="80" t="s">
        <v>129</v>
      </c>
    </row>
    <row r="7" spans="1:17" ht="12.4" customHeight="1" x14ac:dyDescent="0.15">
      <c r="A7" s="270" t="s">
        <v>8</v>
      </c>
      <c r="B7" s="208">
        <v>313393072.03946263</v>
      </c>
      <c r="C7" s="22">
        <v>28.272828501599069</v>
      </c>
      <c r="D7" s="208">
        <v>289009504.95348835</v>
      </c>
      <c r="E7" s="22">
        <v>32.322905620609944</v>
      </c>
      <c r="F7" s="208">
        <v>259962890.90214068</v>
      </c>
      <c r="G7" s="22">
        <v>33.757865279985779</v>
      </c>
      <c r="H7" s="208">
        <v>303357303.73716015</v>
      </c>
      <c r="I7" s="23">
        <v>31.751589016143662</v>
      </c>
      <c r="J7" s="208">
        <v>337917699.33189654</v>
      </c>
      <c r="K7" s="22">
        <v>28.215398089294258</v>
      </c>
      <c r="L7" s="205">
        <v>316310262.83655912</v>
      </c>
      <c r="M7" s="22">
        <v>22.816156739797243</v>
      </c>
      <c r="N7" s="208">
        <v>315329392.65197217</v>
      </c>
      <c r="O7" s="22">
        <v>22.959286607380061</v>
      </c>
      <c r="P7" s="208">
        <v>328744234.88235295</v>
      </c>
      <c r="Q7" s="22">
        <v>21.208523501519345</v>
      </c>
    </row>
    <row r="8" spans="1:17" ht="6" customHeight="1" x14ac:dyDescent="0.15">
      <c r="A8" s="270"/>
      <c r="B8" s="208"/>
      <c r="C8" s="22"/>
      <c r="D8" s="208"/>
      <c r="E8" s="22"/>
      <c r="F8" s="208"/>
      <c r="G8" s="22"/>
      <c r="H8" s="208"/>
      <c r="I8" s="23"/>
      <c r="J8" s="208"/>
      <c r="K8" s="22"/>
      <c r="L8" s="205"/>
      <c r="M8" s="22"/>
      <c r="N8" s="208"/>
      <c r="O8" s="22"/>
      <c r="P8" s="208"/>
      <c r="Q8" s="22"/>
    </row>
    <row r="9" spans="1:17" ht="12.4" customHeight="1" x14ac:dyDescent="0.15">
      <c r="A9" s="270" t="s">
        <v>9</v>
      </c>
      <c r="B9" s="208">
        <v>201791173.3131822</v>
      </c>
      <c r="C9" s="22">
        <v>18.204637387458433</v>
      </c>
      <c r="D9" s="208">
        <v>139236022.59049544</v>
      </c>
      <c r="E9" s="22">
        <v>15.572196554248229</v>
      </c>
      <c r="F9" s="208">
        <v>124429557.99388379</v>
      </c>
      <c r="G9" s="22">
        <v>16.157984091609894</v>
      </c>
      <c r="H9" s="208">
        <v>146549789.84592146</v>
      </c>
      <c r="I9" s="23">
        <v>15.338970383325975</v>
      </c>
      <c r="J9" s="208">
        <v>225894899.25431034</v>
      </c>
      <c r="K9" s="22">
        <v>18.861736219804342</v>
      </c>
      <c r="L9" s="205">
        <v>286734799.9612903</v>
      </c>
      <c r="M9" s="22">
        <v>20.682813387094008</v>
      </c>
      <c r="N9" s="208">
        <v>286015171.0765661</v>
      </c>
      <c r="O9" s="22">
        <v>20.824903861890753</v>
      </c>
      <c r="P9" s="208">
        <v>295857154.35294116</v>
      </c>
      <c r="Q9" s="22">
        <v>19.086854598172653</v>
      </c>
    </row>
    <row r="10" spans="1:17" ht="12.4" customHeight="1" x14ac:dyDescent="0.15">
      <c r="A10" s="270" t="s">
        <v>10</v>
      </c>
      <c r="B10" s="208">
        <v>144923532.49076405</v>
      </c>
      <c r="C10" s="22">
        <v>13.074310013596428</v>
      </c>
      <c r="D10" s="208">
        <v>103823761.16076845</v>
      </c>
      <c r="E10" s="22">
        <v>11.61167911663094</v>
      </c>
      <c r="F10" s="208">
        <v>94020540.501529053</v>
      </c>
      <c r="G10" s="22">
        <v>12.209176197370594</v>
      </c>
      <c r="H10" s="208">
        <v>108666137.5287009</v>
      </c>
      <c r="I10" s="23">
        <v>11.373790893699866</v>
      </c>
      <c r="J10" s="208">
        <v>163268033.09375</v>
      </c>
      <c r="K10" s="22">
        <v>13.632528151393561</v>
      </c>
      <c r="L10" s="205">
        <v>195727784.71827957</v>
      </c>
      <c r="M10" s="22">
        <v>14.118276702179159</v>
      </c>
      <c r="N10" s="208">
        <v>196978160.04872391</v>
      </c>
      <c r="O10" s="22">
        <v>14.34207573838343</v>
      </c>
      <c r="P10" s="208">
        <v>179877438.61764705</v>
      </c>
      <c r="Q10" s="22">
        <v>11.604568170391532</v>
      </c>
    </row>
    <row r="11" spans="1:17" ht="12.4" customHeight="1" x14ac:dyDescent="0.15">
      <c r="A11" s="82" t="s">
        <v>11</v>
      </c>
      <c r="B11" s="208">
        <v>143225700.10033587</v>
      </c>
      <c r="C11" s="22">
        <v>12.921139671678366</v>
      </c>
      <c r="D11" s="208">
        <v>102222128.52881698</v>
      </c>
      <c r="E11" s="22">
        <v>11.432552065395072</v>
      </c>
      <c r="F11" s="208">
        <v>93318180.899082571</v>
      </c>
      <c r="G11" s="22">
        <v>12.117970253494482</v>
      </c>
      <c r="H11" s="208">
        <v>106620302.05589125</v>
      </c>
      <c r="I11" s="23">
        <v>11.159658824595036</v>
      </c>
      <c r="J11" s="208">
        <v>161816542.67995688</v>
      </c>
      <c r="K11" s="22">
        <v>13.511331836643139</v>
      </c>
      <c r="L11" s="205">
        <v>193333722.40215054</v>
      </c>
      <c r="M11" s="22">
        <v>13.945587708278678</v>
      </c>
      <c r="N11" s="208">
        <v>194616310.30626449</v>
      </c>
      <c r="O11" s="22">
        <v>14.17010830869145</v>
      </c>
      <c r="P11" s="208">
        <v>177075034.55882353</v>
      </c>
      <c r="Q11" s="22">
        <v>11.423774574532485</v>
      </c>
    </row>
    <row r="12" spans="1:17" ht="12.4" customHeight="1" x14ac:dyDescent="0.15">
      <c r="A12" s="82" t="s">
        <v>12</v>
      </c>
      <c r="B12" s="208">
        <v>915534.34047019307</v>
      </c>
      <c r="C12" s="22">
        <v>8.2595142346283137E-2</v>
      </c>
      <c r="D12" s="208">
        <v>1047211.5227502527</v>
      </c>
      <c r="E12" s="22">
        <v>0.11712043595285596</v>
      </c>
      <c r="F12" s="208">
        <v>95420.379204892961</v>
      </c>
      <c r="G12" s="22">
        <v>1.2390954320386073E-2</v>
      </c>
      <c r="H12" s="208">
        <v>1517356.090634441</v>
      </c>
      <c r="I12" s="23">
        <v>0.15881756063704597</v>
      </c>
      <c r="J12" s="208">
        <v>713983.50646551722</v>
      </c>
      <c r="K12" s="22">
        <v>5.961608079110528E-2</v>
      </c>
      <c r="L12" s="205">
        <v>1037707.3311827957</v>
      </c>
      <c r="M12" s="22">
        <v>7.4852117999526471E-2</v>
      </c>
      <c r="N12" s="208">
        <v>1111111.3387470997</v>
      </c>
      <c r="O12" s="22">
        <v>8.0900557554937677E-2</v>
      </c>
      <c r="P12" s="208">
        <v>107203.58823529411</v>
      </c>
      <c r="Q12" s="22">
        <v>6.9161055291177883E-3</v>
      </c>
    </row>
    <row r="13" spans="1:17" ht="12.4" customHeight="1" x14ac:dyDescent="0.15">
      <c r="A13" s="82" t="s">
        <v>13</v>
      </c>
      <c r="B13" s="208">
        <v>285881.4286314022</v>
      </c>
      <c r="C13" s="22">
        <v>2.5790859226364753E-2</v>
      </c>
      <c r="D13" s="208">
        <v>213054.93427704752</v>
      </c>
      <c r="E13" s="22">
        <v>2.38281247315743E-2</v>
      </c>
      <c r="F13" s="208">
        <v>151108.47706422018</v>
      </c>
      <c r="G13" s="22">
        <v>1.9622414544228171E-2</v>
      </c>
      <c r="H13" s="208">
        <v>243653.86404833838</v>
      </c>
      <c r="I13" s="23">
        <v>2.5502591360586722E-2</v>
      </c>
      <c r="J13" s="208">
        <v>340773.7015086207</v>
      </c>
      <c r="K13" s="22">
        <v>2.8453868102908477E-2</v>
      </c>
      <c r="L13" s="205">
        <v>331226.31827956991</v>
      </c>
      <c r="M13" s="22">
        <v>2.3892084709618101E-2</v>
      </c>
      <c r="N13" s="208">
        <v>268230.7656612529</v>
      </c>
      <c r="O13" s="22">
        <v>1.9530012644684507E-2</v>
      </c>
      <c r="P13" s="208">
        <v>1129787.5882352942</v>
      </c>
      <c r="Q13" s="22">
        <v>7.2886834427341424E-2</v>
      </c>
    </row>
    <row r="14" spans="1:17" ht="12.4" customHeight="1" x14ac:dyDescent="0.15">
      <c r="A14" s="82" t="s">
        <v>14</v>
      </c>
      <c r="B14" s="208">
        <v>496416.62132661627</v>
      </c>
      <c r="C14" s="22">
        <v>4.4784340345415674E-2</v>
      </c>
      <c r="D14" s="208">
        <v>341366.17492416583</v>
      </c>
      <c r="E14" s="22">
        <v>3.8178490551437683E-2</v>
      </c>
      <c r="F14" s="208">
        <v>455830.74617737002</v>
      </c>
      <c r="G14" s="22">
        <v>5.9192575011498841E-2</v>
      </c>
      <c r="H14" s="208">
        <v>284825.5181268882</v>
      </c>
      <c r="I14" s="23">
        <v>2.9811917107197432E-2</v>
      </c>
      <c r="J14" s="208">
        <v>396733.20581896551</v>
      </c>
      <c r="K14" s="22">
        <v>3.3126365856407824E-2</v>
      </c>
      <c r="L14" s="205">
        <v>1025128.6666666666</v>
      </c>
      <c r="M14" s="22">
        <v>7.3944791191336179E-2</v>
      </c>
      <c r="N14" s="208">
        <v>982507.63805104408</v>
      </c>
      <c r="O14" s="22">
        <v>7.1536859492355567E-2</v>
      </c>
      <c r="P14" s="208">
        <v>1565412.8823529412</v>
      </c>
      <c r="Q14" s="22">
        <v>0.10099065590258867</v>
      </c>
    </row>
    <row r="15" spans="1:17" ht="12.4" customHeight="1" x14ac:dyDescent="0.15">
      <c r="A15" s="270" t="s">
        <v>15</v>
      </c>
      <c r="B15" s="208">
        <v>56867640.822418138</v>
      </c>
      <c r="C15" s="22">
        <v>5.1303273738620048</v>
      </c>
      <c r="D15" s="208">
        <v>35412261.429726996</v>
      </c>
      <c r="E15" s="22">
        <v>3.9605174376172911</v>
      </c>
      <c r="F15" s="208">
        <v>30409017.492354739</v>
      </c>
      <c r="G15" s="22">
        <v>3.9488078942392981</v>
      </c>
      <c r="H15" s="208">
        <v>37883652.317220546</v>
      </c>
      <c r="I15" s="23">
        <v>3.9651794896261099</v>
      </c>
      <c r="J15" s="208">
        <v>62626866.160560347</v>
      </c>
      <c r="K15" s="22">
        <v>5.22920806841078</v>
      </c>
      <c r="L15" s="205">
        <v>91007015.243010759</v>
      </c>
      <c r="M15" s="22">
        <v>6.5645366849148497</v>
      </c>
      <c r="N15" s="208">
        <v>89037011.027842224</v>
      </c>
      <c r="O15" s="22">
        <v>6.4828281235073231</v>
      </c>
      <c r="P15" s="208">
        <v>115979715.73529412</v>
      </c>
      <c r="Q15" s="22">
        <v>7.482286427781121</v>
      </c>
    </row>
    <row r="16" spans="1:17" ht="12.4" customHeight="1" x14ac:dyDescent="0.15">
      <c r="A16" s="82" t="s">
        <v>11</v>
      </c>
      <c r="B16" s="208">
        <v>54840300.1675063</v>
      </c>
      <c r="C16" s="22">
        <v>4.9474303676275326</v>
      </c>
      <c r="D16" s="208">
        <v>34216702.731041454</v>
      </c>
      <c r="E16" s="22">
        <v>3.8268058111165253</v>
      </c>
      <c r="F16" s="208">
        <v>29581376.590214066</v>
      </c>
      <c r="G16" s="22">
        <v>3.8413333620946766</v>
      </c>
      <c r="H16" s="208">
        <v>36506357.788519636</v>
      </c>
      <c r="I16" s="23">
        <v>3.8210217940942917</v>
      </c>
      <c r="J16" s="208">
        <v>60237907.009698279</v>
      </c>
      <c r="K16" s="22">
        <v>5.0297351387776059</v>
      </c>
      <c r="L16" s="205">
        <v>87932254.393548384</v>
      </c>
      <c r="M16" s="22">
        <v>6.3427474048276116</v>
      </c>
      <c r="N16" s="208">
        <v>85841656.410672858</v>
      </c>
      <c r="O16" s="22">
        <v>6.2501727980687036</v>
      </c>
      <c r="P16" s="208">
        <v>114433658.23529412</v>
      </c>
      <c r="Q16" s="22">
        <v>7.382544460183774</v>
      </c>
    </row>
    <row r="17" spans="1:38" ht="12.4" customHeight="1" x14ac:dyDescent="0.15">
      <c r="A17" s="82" t="s">
        <v>12</v>
      </c>
      <c r="B17" s="208">
        <v>587889.03442485305</v>
      </c>
      <c r="C17" s="22">
        <v>5.3036545256404333E-2</v>
      </c>
      <c r="D17" s="208">
        <v>380825.47623862489</v>
      </c>
      <c r="E17" s="22">
        <v>4.2591630086235101E-2</v>
      </c>
      <c r="F17" s="208">
        <v>303403.15902140673</v>
      </c>
      <c r="G17" s="22">
        <v>3.9398865477389605E-2</v>
      </c>
      <c r="H17" s="208">
        <v>419068.8262839879</v>
      </c>
      <c r="I17" s="23">
        <v>4.3862801316218773E-2</v>
      </c>
      <c r="J17" s="208">
        <v>592830.45581896557</v>
      </c>
      <c r="K17" s="22">
        <v>4.9500062717818712E-2</v>
      </c>
      <c r="L17" s="205">
        <v>1018427.1419354839</v>
      </c>
      <c r="M17" s="22">
        <v>7.3461395435248128E-2</v>
      </c>
      <c r="N17" s="208">
        <v>1098756.6148491879</v>
      </c>
      <c r="O17" s="22">
        <v>8.0001004092630806E-2</v>
      </c>
      <c r="P17" s="208">
        <v>132.94117647058823</v>
      </c>
      <c r="Q17" s="22">
        <v>8.5765338714003761E-6</v>
      </c>
    </row>
    <row r="18" spans="1:38" ht="12.4" customHeight="1" x14ac:dyDescent="0.15">
      <c r="A18" s="82" t="s">
        <v>13</v>
      </c>
      <c r="B18" s="208">
        <v>718344.2888329135</v>
      </c>
      <c r="C18" s="22">
        <v>6.480559621534554E-2</v>
      </c>
      <c r="D18" s="208">
        <v>464646.38725985843</v>
      </c>
      <c r="E18" s="22">
        <v>5.1966184727297526E-2</v>
      </c>
      <c r="F18" s="208">
        <v>305680.03363914374</v>
      </c>
      <c r="G18" s="22">
        <v>3.9694532394841754E-2</v>
      </c>
      <c r="H18" s="208">
        <v>543169.04229607247</v>
      </c>
      <c r="I18" s="23">
        <v>5.6852035486906316E-2</v>
      </c>
      <c r="J18" s="208">
        <v>921793.16379310342</v>
      </c>
      <c r="K18" s="22">
        <v>7.6967738368942648E-2</v>
      </c>
      <c r="L18" s="205">
        <v>851907.01720430108</v>
      </c>
      <c r="M18" s="22">
        <v>6.1449931652422907E-2</v>
      </c>
      <c r="N18" s="208">
        <v>905072.91415313224</v>
      </c>
      <c r="O18" s="22">
        <v>6.5898799543730027E-2</v>
      </c>
      <c r="P18" s="208">
        <v>177951.08823529413</v>
      </c>
      <c r="Q18" s="22">
        <v>1.1480292082718349E-2</v>
      </c>
    </row>
    <row r="19" spans="1:38" ht="12.4" customHeight="1" x14ac:dyDescent="0.15">
      <c r="A19" s="270" t="s">
        <v>14</v>
      </c>
      <c r="B19" s="208">
        <v>721107.33165407216</v>
      </c>
      <c r="C19" s="22">
        <v>6.5054864762722223E-2</v>
      </c>
      <c r="D19" s="208">
        <v>350086.83518705762</v>
      </c>
      <c r="E19" s="22">
        <v>3.915381168723292E-2</v>
      </c>
      <c r="F19" s="208">
        <v>218557.70948012231</v>
      </c>
      <c r="G19" s="22">
        <v>2.8381134272389665E-2</v>
      </c>
      <c r="H19" s="208">
        <v>415056.66012084595</v>
      </c>
      <c r="I19" s="23">
        <v>4.3442858728691899E-2</v>
      </c>
      <c r="J19" s="208">
        <v>874335.53125</v>
      </c>
      <c r="K19" s="22">
        <v>7.300512854641325E-2</v>
      </c>
      <c r="L19" s="205">
        <v>1204426.6903225807</v>
      </c>
      <c r="M19" s="22">
        <v>8.6877952999566924E-2</v>
      </c>
      <c r="N19" s="208">
        <v>1191525.0881670534</v>
      </c>
      <c r="O19" s="22">
        <v>8.6755521802258734E-2</v>
      </c>
      <c r="P19" s="208">
        <v>1367973.4705882352</v>
      </c>
      <c r="Q19" s="22">
        <v>8.8253098980757144E-2</v>
      </c>
    </row>
    <row r="20" spans="1:38" ht="6" customHeight="1" x14ac:dyDescent="0.15">
      <c r="A20" s="270"/>
      <c r="B20" s="208"/>
      <c r="C20" s="22"/>
      <c r="D20" s="208"/>
      <c r="E20" s="22"/>
      <c r="F20" s="208"/>
      <c r="G20" s="22"/>
      <c r="H20" s="208"/>
      <c r="I20" s="23"/>
      <c r="J20" s="208"/>
      <c r="K20" s="22"/>
      <c r="L20" s="205"/>
      <c r="M20" s="22"/>
      <c r="N20" s="208"/>
      <c r="O20" s="22"/>
      <c r="P20" s="208"/>
      <c r="Q20" s="22"/>
    </row>
    <row r="21" spans="1:38" ht="12.4" customHeight="1" x14ac:dyDescent="0.15">
      <c r="A21" s="82" t="s">
        <v>16</v>
      </c>
      <c r="B21" s="208">
        <v>423871620.16246849</v>
      </c>
      <c r="C21" s="22">
        <v>38.239676281163533</v>
      </c>
      <c r="D21" s="208">
        <v>345837919.3245703</v>
      </c>
      <c r="E21" s="22">
        <v>38.678611723013077</v>
      </c>
      <c r="F21" s="208">
        <v>280139253.30886853</v>
      </c>
      <c r="G21" s="22">
        <v>36.377896629855954</v>
      </c>
      <c r="H21" s="208">
        <v>378290281.54078549</v>
      </c>
      <c r="I21" s="23">
        <v>39.59462126117571</v>
      </c>
      <c r="J21" s="208">
        <v>449142905.85668105</v>
      </c>
      <c r="K21" s="22">
        <v>37.502462619697617</v>
      </c>
      <c r="L21" s="205">
        <v>539406194.36559141</v>
      </c>
      <c r="M21" s="22">
        <v>38.908558219693681</v>
      </c>
      <c r="N21" s="208">
        <v>535140629.80046403</v>
      </c>
      <c r="O21" s="22">
        <v>38.963849806425209</v>
      </c>
      <c r="P21" s="208">
        <v>593478498.11764705</v>
      </c>
      <c r="Q21" s="22">
        <v>38.287523671643811</v>
      </c>
    </row>
    <row r="22" spans="1:38" ht="6" customHeight="1" x14ac:dyDescent="0.15">
      <c r="A22" s="270"/>
      <c r="B22" s="208"/>
      <c r="C22" s="22"/>
      <c r="D22" s="208"/>
      <c r="E22" s="22"/>
      <c r="F22" s="208"/>
      <c r="G22" s="22"/>
      <c r="H22" s="208"/>
      <c r="I22" s="23"/>
      <c r="J22" s="208"/>
      <c r="K22" s="22"/>
      <c r="L22" s="205"/>
      <c r="M22" s="22"/>
      <c r="N22" s="208"/>
      <c r="O22" s="22"/>
      <c r="P22" s="208"/>
      <c r="Q22" s="22"/>
    </row>
    <row r="23" spans="1:38" ht="12.4" customHeight="1" x14ac:dyDescent="0.15">
      <c r="A23" s="270" t="s">
        <v>17</v>
      </c>
      <c r="B23" s="208">
        <v>169404407.64693534</v>
      </c>
      <c r="C23" s="22">
        <v>15.282857829778953</v>
      </c>
      <c r="D23" s="208">
        <v>120048746.39939332</v>
      </c>
      <c r="E23" s="22">
        <v>13.42628610212874</v>
      </c>
      <c r="F23" s="208">
        <v>105549251.51070337</v>
      </c>
      <c r="G23" s="22">
        <v>13.706253998548373</v>
      </c>
      <c r="H23" s="208">
        <v>127210883.60271904</v>
      </c>
      <c r="I23" s="23">
        <v>13.314819339354656</v>
      </c>
      <c r="J23" s="208">
        <v>184680262.60344827</v>
      </c>
      <c r="K23" s="22">
        <v>15.42040307120379</v>
      </c>
      <c r="L23" s="205">
        <v>243892054.04301074</v>
      </c>
      <c r="M23" s="22">
        <v>17.59247165341506</v>
      </c>
      <c r="N23" s="208">
        <v>236943336.91415313</v>
      </c>
      <c r="O23" s="22">
        <v>17.251959724303973</v>
      </c>
      <c r="P23" s="208">
        <v>331977262.35294116</v>
      </c>
      <c r="Q23" s="22">
        <v>21.417098228664191</v>
      </c>
      <c r="S23" s="83"/>
      <c r="T23" s="83"/>
      <c r="U23" s="83"/>
      <c r="V23" s="83"/>
      <c r="W23" s="83"/>
      <c r="X23" s="83"/>
      <c r="Y23" s="83"/>
      <c r="Z23" s="83"/>
      <c r="AA23" s="83"/>
      <c r="AB23" s="83"/>
      <c r="AC23" s="83"/>
      <c r="AD23" s="83"/>
      <c r="AE23" s="83"/>
      <c r="AF23" s="83"/>
      <c r="AG23" s="83"/>
      <c r="AH23" s="83"/>
      <c r="AI23" s="83"/>
      <c r="AJ23" s="83"/>
      <c r="AK23" s="83"/>
      <c r="AL23" s="83"/>
    </row>
    <row r="24" spans="1:38" ht="12.4" customHeight="1" x14ac:dyDescent="0.15">
      <c r="A24" s="270" t="s">
        <v>18</v>
      </c>
      <c r="B24" s="208">
        <v>904719.95675902604</v>
      </c>
      <c r="C24" s="22">
        <v>8.1619520217732028E-2</v>
      </c>
      <c r="D24" s="208">
        <v>465659.9646107179</v>
      </c>
      <c r="E24" s="22">
        <v>5.2079543507854896E-2</v>
      </c>
      <c r="F24" s="208">
        <v>322874.76758409786</v>
      </c>
      <c r="G24" s="22">
        <v>4.1927379975604598E-2</v>
      </c>
      <c r="H24" s="208">
        <v>536189.81268882181</v>
      </c>
      <c r="I24" s="23">
        <v>5.6121538388571313E-2</v>
      </c>
      <c r="J24" s="208">
        <v>1037051.3674568966</v>
      </c>
      <c r="K24" s="22">
        <v>8.659154945034081E-2</v>
      </c>
      <c r="L24" s="205">
        <v>1574454.9741935483</v>
      </c>
      <c r="M24" s="22">
        <v>0.11356890904774476</v>
      </c>
      <c r="N24" s="208">
        <v>1590512.6009280742</v>
      </c>
      <c r="O24" s="22">
        <v>0.11580599686646044</v>
      </c>
      <c r="P24" s="208">
        <v>1370900.9411764706</v>
      </c>
      <c r="Q24" s="22">
        <v>8.844196108747307E-2</v>
      </c>
    </row>
    <row r="25" spans="1:38" ht="12.4" customHeight="1" x14ac:dyDescent="0.15">
      <c r="A25" s="270" t="s">
        <v>19</v>
      </c>
      <c r="B25" s="208">
        <v>1027574.0659109992</v>
      </c>
      <c r="C25" s="22">
        <v>9.2702832098771601E-2</v>
      </c>
      <c r="D25" s="208">
        <v>689727.15369059658</v>
      </c>
      <c r="E25" s="22">
        <v>7.7139281963411396E-2</v>
      </c>
      <c r="F25" s="208">
        <v>624687.85626911314</v>
      </c>
      <c r="G25" s="22">
        <v>8.1119764520214424E-2</v>
      </c>
      <c r="H25" s="208">
        <v>721853.81570996984</v>
      </c>
      <c r="I25" s="23">
        <v>7.5554487740360457E-2</v>
      </c>
      <c r="J25" s="208">
        <v>1186340.5959051724</v>
      </c>
      <c r="K25" s="22">
        <v>9.9056877604029786E-2</v>
      </c>
      <c r="L25" s="205">
        <v>1429284.294623656</v>
      </c>
      <c r="M25" s="22">
        <v>0.10309742782109543</v>
      </c>
      <c r="N25" s="208">
        <v>1443106.5916473318</v>
      </c>
      <c r="O25" s="22">
        <v>0.10507329356131068</v>
      </c>
      <c r="P25" s="208">
        <v>1254066.3529411764</v>
      </c>
      <c r="Q25" s="22">
        <v>8.0904523628637232E-2</v>
      </c>
      <c r="S25" s="115"/>
      <c r="W25" s="83"/>
    </row>
    <row r="26" spans="1:38" ht="12.4" customHeight="1" x14ac:dyDescent="0.15">
      <c r="A26" s="270" t="s">
        <v>20</v>
      </c>
      <c r="B26" s="208">
        <v>4814625.2447523093</v>
      </c>
      <c r="C26" s="22">
        <v>0.43435253038143357</v>
      </c>
      <c r="D26" s="208">
        <v>3014845.8655207278</v>
      </c>
      <c r="E26" s="22">
        <v>0.33718122311442816</v>
      </c>
      <c r="F26" s="208">
        <v>2627528.7706422019</v>
      </c>
      <c r="G26" s="22">
        <v>0.34120163055124614</v>
      </c>
      <c r="H26" s="208">
        <v>3206164.1283987914</v>
      </c>
      <c r="I26" s="23">
        <v>0.3355805331505215</v>
      </c>
      <c r="J26" s="208">
        <v>4776531.0818965519</v>
      </c>
      <c r="K26" s="22">
        <v>0.39883002940674112</v>
      </c>
      <c r="L26" s="205">
        <v>8718567.587096775</v>
      </c>
      <c r="M26" s="22">
        <v>0.62888950497474738</v>
      </c>
      <c r="N26" s="208">
        <v>7764084.2389791179</v>
      </c>
      <c r="O26" s="22">
        <v>0.56530675363747762</v>
      </c>
      <c r="P26" s="208">
        <v>20818047.676470589</v>
      </c>
      <c r="Q26" s="22">
        <v>1.3430503307843029</v>
      </c>
    </row>
    <row r="27" spans="1:38" ht="12.4" customHeight="1" x14ac:dyDescent="0.15">
      <c r="A27" s="270" t="s">
        <v>21</v>
      </c>
      <c r="B27" s="208">
        <v>62201662.297229216</v>
      </c>
      <c r="C27" s="22">
        <v>5.6115373553072558</v>
      </c>
      <c r="D27" s="208">
        <v>40028099.496461071</v>
      </c>
      <c r="E27" s="22">
        <v>4.4767540860108275</v>
      </c>
      <c r="F27" s="208">
        <v>34637697.204892963</v>
      </c>
      <c r="G27" s="22">
        <v>4.4979293459691565</v>
      </c>
      <c r="H27" s="208">
        <v>42690730.235649548</v>
      </c>
      <c r="I27" s="23">
        <v>4.4683233419553856</v>
      </c>
      <c r="J27" s="208">
        <v>68116450.52909483</v>
      </c>
      <c r="K27" s="22">
        <v>5.6875765072620297</v>
      </c>
      <c r="L27" s="205">
        <v>97558071.180645168</v>
      </c>
      <c r="M27" s="22">
        <v>7.0370787951323708</v>
      </c>
      <c r="N27" s="208">
        <v>93749714.682134569</v>
      </c>
      <c r="O27" s="22">
        <v>6.8259623711096884</v>
      </c>
      <c r="P27" s="208">
        <v>145834590.32352942</v>
      </c>
      <c r="Q27" s="22">
        <v>9.4083363539983669</v>
      </c>
    </row>
    <row r="28" spans="1:38" ht="12.4" customHeight="1" x14ac:dyDescent="0.15">
      <c r="A28" s="270" t="s">
        <v>22</v>
      </c>
      <c r="B28" s="208">
        <v>57488673.795130141</v>
      </c>
      <c r="C28" s="22">
        <v>5.1863540071792649</v>
      </c>
      <c r="D28" s="208">
        <v>35703132.946410514</v>
      </c>
      <c r="E28" s="22">
        <v>3.9930485911618714</v>
      </c>
      <c r="F28" s="208">
        <v>29779612.981651377</v>
      </c>
      <c r="G28" s="22">
        <v>3.867075641588908</v>
      </c>
      <c r="H28" s="208">
        <v>38629101.267371602</v>
      </c>
      <c r="I28" s="23">
        <v>4.0432036163114518</v>
      </c>
      <c r="J28" s="208">
        <v>63348689.015086204</v>
      </c>
      <c r="K28" s="22">
        <v>5.2894787178341893</v>
      </c>
      <c r="L28" s="205">
        <v>92129116.32258065</v>
      </c>
      <c r="M28" s="22">
        <v>6.6454763100783589</v>
      </c>
      <c r="N28" s="208">
        <v>89370907.642691419</v>
      </c>
      <c r="O28" s="22">
        <v>6.5071392986029402</v>
      </c>
      <c r="P28" s="208">
        <v>127093467.52941176</v>
      </c>
      <c r="Q28" s="22">
        <v>8.199276236590844</v>
      </c>
    </row>
    <row r="29" spans="1:38" ht="12.4" customHeight="1" x14ac:dyDescent="0.15">
      <c r="A29" s="270" t="s">
        <v>23</v>
      </c>
      <c r="B29" s="208">
        <v>18967.17758186398</v>
      </c>
      <c r="C29" s="22">
        <v>1.7111283138508218E-3</v>
      </c>
      <c r="D29" s="208">
        <v>3533.4256825075836</v>
      </c>
      <c r="E29" s="22">
        <v>3.9517933803427104E-4</v>
      </c>
      <c r="F29" s="208">
        <v>3421.0825688073396</v>
      </c>
      <c r="G29" s="22">
        <v>4.4424973144716973E-4</v>
      </c>
      <c r="H29" s="208">
        <v>3588.9184290030212</v>
      </c>
      <c r="I29" s="23">
        <v>3.756423912209534E-4</v>
      </c>
      <c r="J29" s="208">
        <v>44919.460129310348</v>
      </c>
      <c r="K29" s="22">
        <v>3.7506779076991637E-3</v>
      </c>
      <c r="L29" s="205">
        <v>0</v>
      </c>
      <c r="M29" s="22">
        <v>0</v>
      </c>
      <c r="N29" s="208">
        <v>0</v>
      </c>
      <c r="O29" s="22">
        <v>0</v>
      </c>
      <c r="P29" s="208">
        <v>0</v>
      </c>
      <c r="Q29" s="22">
        <v>0</v>
      </c>
    </row>
    <row r="30" spans="1:38" ht="12.4" customHeight="1" x14ac:dyDescent="0.15">
      <c r="A30" s="270" t="s">
        <v>24</v>
      </c>
      <c r="B30" s="208">
        <v>209533.89882451721</v>
      </c>
      <c r="C30" s="22">
        <v>1.8903149160843666E-2</v>
      </c>
      <c r="D30" s="208">
        <v>124461.90899898887</v>
      </c>
      <c r="E30" s="22">
        <v>1.3919855468361487E-2</v>
      </c>
      <c r="F30" s="208">
        <v>181288.15290519877</v>
      </c>
      <c r="G30" s="22">
        <v>2.3541440939487446E-2</v>
      </c>
      <c r="H30" s="208">
        <v>96392.14803625377</v>
      </c>
      <c r="I30" s="23">
        <v>1.0089105589764301E-2</v>
      </c>
      <c r="J30" s="208">
        <v>251879.43211206896</v>
      </c>
      <c r="K30" s="22">
        <v>2.1031388594319078E-2</v>
      </c>
      <c r="L30" s="205">
        <v>305963.023655914</v>
      </c>
      <c r="M30" s="22">
        <v>2.2069787561470086E-2</v>
      </c>
      <c r="N30" s="208">
        <v>323770.99767981441</v>
      </c>
      <c r="O30" s="22">
        <v>2.3573923979527733E-2</v>
      </c>
      <c r="P30" s="208">
        <v>80220.76470588235</v>
      </c>
      <c r="Q30" s="22">
        <v>5.1753423879309195E-3</v>
      </c>
    </row>
    <row r="31" spans="1:38" ht="12.4" customHeight="1" x14ac:dyDescent="0.15">
      <c r="A31" s="270" t="s">
        <v>25</v>
      </c>
      <c r="B31" s="208">
        <v>495271.17464315699</v>
      </c>
      <c r="C31" s="22">
        <v>4.4681003607853424E-2</v>
      </c>
      <c r="D31" s="208">
        <v>616357.35793731036</v>
      </c>
      <c r="E31" s="22">
        <v>6.8933583040400009E-2</v>
      </c>
      <c r="F31" s="208">
        <v>168667.40978593272</v>
      </c>
      <c r="G31" s="22">
        <v>2.190255569523206E-2</v>
      </c>
      <c r="H31" s="208">
        <v>837497.25679758308</v>
      </c>
      <c r="I31" s="23">
        <v>8.7658574138121809E-2</v>
      </c>
      <c r="J31" s="208">
        <v>390618.24461206899</v>
      </c>
      <c r="K31" s="22">
        <v>3.2615779802187224E-2</v>
      </c>
      <c r="L31" s="205">
        <v>446590.92473118281</v>
      </c>
      <c r="M31" s="22">
        <v>3.2213588158227668E-2</v>
      </c>
      <c r="N31" s="208">
        <v>417003.99071925756</v>
      </c>
      <c r="O31" s="22">
        <v>3.0362263596250289E-2</v>
      </c>
      <c r="P31" s="208">
        <v>821648.82352941181</v>
      </c>
      <c r="Q31" s="22">
        <v>5.3007647084839203E-2</v>
      </c>
    </row>
    <row r="32" spans="1:38" ht="12.4" customHeight="1" x14ac:dyDescent="0.15">
      <c r="A32" s="270" t="s">
        <v>26</v>
      </c>
      <c r="B32" s="208">
        <v>3989216.2510495381</v>
      </c>
      <c r="C32" s="22">
        <v>0.35988806704544329</v>
      </c>
      <c r="D32" s="208">
        <v>3580613.8574317493</v>
      </c>
      <c r="E32" s="22">
        <v>0.40045687700216109</v>
      </c>
      <c r="F32" s="208">
        <v>4504707.5779816518</v>
      </c>
      <c r="G32" s="22">
        <v>0.5849654580140824</v>
      </c>
      <c r="H32" s="208">
        <v>3124150.6450151056</v>
      </c>
      <c r="I32" s="23">
        <v>0.32699640352482645</v>
      </c>
      <c r="J32" s="208">
        <v>4080344.3771551726</v>
      </c>
      <c r="K32" s="22">
        <v>0.34069994312363461</v>
      </c>
      <c r="L32" s="205">
        <v>4676400.9096774198</v>
      </c>
      <c r="M32" s="22">
        <v>0.33731910933431253</v>
      </c>
      <c r="N32" s="208">
        <v>3638032.0510440837</v>
      </c>
      <c r="O32" s="22">
        <v>0.26488688493097073</v>
      </c>
      <c r="P32" s="208">
        <v>17839253.205882352</v>
      </c>
      <c r="Q32" s="22">
        <v>1.1508771279347529</v>
      </c>
    </row>
    <row r="33" spans="1:17" ht="12.4" customHeight="1" x14ac:dyDescent="0.15">
      <c r="A33" s="270" t="s">
        <v>27</v>
      </c>
      <c r="B33" s="208">
        <v>8212.6364399664144</v>
      </c>
      <c r="C33" s="22">
        <v>7.4090489653171239E-4</v>
      </c>
      <c r="D33" s="208">
        <v>18826.08695652174</v>
      </c>
      <c r="E33" s="22">
        <v>2.1055149449115147E-3</v>
      </c>
      <c r="F33" s="208">
        <v>56938.837920489299</v>
      </c>
      <c r="G33" s="22">
        <v>7.3938769223888317E-3</v>
      </c>
      <c r="H33" s="208">
        <v>0</v>
      </c>
      <c r="I33" s="23">
        <v>0</v>
      </c>
      <c r="J33" s="208">
        <v>0</v>
      </c>
      <c r="K33" s="22">
        <v>0</v>
      </c>
      <c r="L33" s="205">
        <v>2029.0322580645161</v>
      </c>
      <c r="M33" s="22">
        <v>1.46358570901083E-4</v>
      </c>
      <c r="N33" s="208">
        <v>2189.0951276102087</v>
      </c>
      <c r="O33" s="22">
        <v>1.5938908207359484E-4</v>
      </c>
      <c r="P33" s="208">
        <v>0</v>
      </c>
      <c r="Q33" s="22">
        <v>0</v>
      </c>
    </row>
    <row r="34" spans="1:17" ht="12.4" customHeight="1" x14ac:dyDescent="0.15">
      <c r="A34" s="270" t="s">
        <v>28</v>
      </c>
      <c r="B34" s="208">
        <v>81713.798068849705</v>
      </c>
      <c r="C34" s="22">
        <v>7.3718291983301187E-3</v>
      </c>
      <c r="D34" s="208">
        <v>38110.61678463094</v>
      </c>
      <c r="E34" s="22">
        <v>4.2623022715848249E-3</v>
      </c>
      <c r="F34" s="208">
        <v>48952.293577981654</v>
      </c>
      <c r="G34" s="22">
        <v>6.3567724070813141E-3</v>
      </c>
      <c r="H34" s="208">
        <v>32755.287009063442</v>
      </c>
      <c r="I34" s="23">
        <v>3.4284073546445217E-3</v>
      </c>
      <c r="J34" s="208">
        <v>51447.755387931036</v>
      </c>
      <c r="K34" s="22">
        <v>4.2957764625562098E-3</v>
      </c>
      <c r="L34" s="205">
        <v>234854.51612903227</v>
      </c>
      <c r="M34" s="22">
        <v>1.6940574115415354E-2</v>
      </c>
      <c r="N34" s="208">
        <v>253381.32250580046</v>
      </c>
      <c r="O34" s="22">
        <v>1.844881745860074E-2</v>
      </c>
      <c r="P34" s="208">
        <v>0</v>
      </c>
      <c r="Q34" s="22">
        <v>0</v>
      </c>
    </row>
    <row r="35" spans="1:17" ht="12.4" customHeight="1" x14ac:dyDescent="0.15">
      <c r="A35" s="270" t="s">
        <v>29</v>
      </c>
      <c r="B35" s="208">
        <v>362265.7191435768</v>
      </c>
      <c r="C35" s="22">
        <v>3.2681885667418614E-2</v>
      </c>
      <c r="D35" s="208">
        <v>22669.583417593531</v>
      </c>
      <c r="E35" s="22">
        <v>2.5353726874254336E-3</v>
      </c>
      <c r="F35" s="208">
        <v>28789.204892966362</v>
      </c>
      <c r="G35" s="22">
        <v>3.7384647359553699E-3</v>
      </c>
      <c r="H35" s="208">
        <v>19646.749244712992</v>
      </c>
      <c r="I35" s="23">
        <v>2.0563721388486972E-3</v>
      </c>
      <c r="J35" s="208">
        <v>748223.18103448278</v>
      </c>
      <c r="K35" s="22">
        <v>6.247501966977697E-2</v>
      </c>
      <c r="L35" s="205">
        <v>314291.64086021506</v>
      </c>
      <c r="M35" s="22">
        <v>2.2670549085471899E-2</v>
      </c>
      <c r="N35" s="208">
        <v>329804.20649651974</v>
      </c>
      <c r="O35" s="22">
        <v>2.4013204850936356E-2</v>
      </c>
      <c r="P35" s="208">
        <v>117647.05882352941</v>
      </c>
      <c r="Q35" s="22">
        <v>7.5898529835401558E-3</v>
      </c>
    </row>
    <row r="36" spans="1:17" ht="12.4" customHeight="1" x14ac:dyDescent="0.15">
      <c r="A36" s="270" t="s">
        <v>30</v>
      </c>
      <c r="B36" s="208">
        <v>512755.3564231738</v>
      </c>
      <c r="C36" s="22">
        <v>4.6258343112330264E-2</v>
      </c>
      <c r="D36" s="208">
        <v>247243.64812942367</v>
      </c>
      <c r="E36" s="22">
        <v>2.7651800258502873E-2</v>
      </c>
      <c r="F36" s="208">
        <v>282361.17431192659</v>
      </c>
      <c r="G36" s="22">
        <v>3.6666427464482815E-2</v>
      </c>
      <c r="H36" s="208">
        <v>229897.07552870089</v>
      </c>
      <c r="I36" s="23">
        <v>2.4062705490438058E-2</v>
      </c>
      <c r="J36" s="208">
        <v>608163.60021551722</v>
      </c>
      <c r="K36" s="22">
        <v>5.0780347159754415E-2</v>
      </c>
      <c r="L36" s="205">
        <v>887061.22580645164</v>
      </c>
      <c r="M36" s="22">
        <v>6.3985682235844984E-2</v>
      </c>
      <c r="N36" s="208">
        <v>942349.58236658934</v>
      </c>
      <c r="O36" s="22">
        <v>6.8612931905712438E-2</v>
      </c>
      <c r="P36" s="208">
        <v>186200</v>
      </c>
      <c r="Q36" s="22">
        <v>1.2012460317049006E-2</v>
      </c>
    </row>
    <row r="37" spans="1:17" ht="12.4" customHeight="1" x14ac:dyDescent="0.15">
      <c r="A37" s="270" t="s">
        <v>31</v>
      </c>
      <c r="B37" s="208">
        <v>1705284.922334173</v>
      </c>
      <c r="C37" s="22">
        <v>0.15384267380819996</v>
      </c>
      <c r="D37" s="208">
        <v>1111826.2355915066</v>
      </c>
      <c r="E37" s="22">
        <v>0.12434696390115572</v>
      </c>
      <c r="F37" s="208">
        <v>893778.7767584098</v>
      </c>
      <c r="G37" s="22">
        <v>0.11606296356843765</v>
      </c>
      <c r="H37" s="208">
        <v>1219532.4577039275</v>
      </c>
      <c r="I37" s="23">
        <v>0.12764516598688178</v>
      </c>
      <c r="J37" s="208">
        <v>2442301.9353448274</v>
      </c>
      <c r="K37" s="22">
        <v>0.20392693693243175</v>
      </c>
      <c r="L37" s="205">
        <v>1496637.294623656</v>
      </c>
      <c r="M37" s="22">
        <v>0.1079557482281371</v>
      </c>
      <c r="N37" s="208">
        <v>1602037.1206496519</v>
      </c>
      <c r="O37" s="22">
        <v>0.11664510275847645</v>
      </c>
      <c r="P37" s="208">
        <v>160539.5</v>
      </c>
      <c r="Q37" s="22">
        <v>1.0357005225933882E-2</v>
      </c>
    </row>
    <row r="38" spans="1:17" ht="12.4" customHeight="1" x14ac:dyDescent="0.15">
      <c r="A38" s="270" t="s">
        <v>32</v>
      </c>
      <c r="B38" s="208">
        <v>5347654.8954659952</v>
      </c>
      <c r="C38" s="22">
        <v>0.48243992364390376</v>
      </c>
      <c r="D38" s="208">
        <v>3271520.5075834175</v>
      </c>
      <c r="E38" s="22">
        <v>0.36588778842940406</v>
      </c>
      <c r="F38" s="208">
        <v>2611251.5749235475</v>
      </c>
      <c r="G38" s="22">
        <v>0.33908793125247527</v>
      </c>
      <c r="H38" s="208">
        <v>3597665.4335347433</v>
      </c>
      <c r="I38" s="23">
        <v>0.37655791654238829</v>
      </c>
      <c r="J38" s="208">
        <v>5523417.024784483</v>
      </c>
      <c r="K38" s="22">
        <v>0.46119339257933034</v>
      </c>
      <c r="L38" s="205">
        <v>9412578.8817204293</v>
      </c>
      <c r="M38" s="22">
        <v>0.67895006998874075</v>
      </c>
      <c r="N38" s="208">
        <v>8904611.5893271454</v>
      </c>
      <c r="O38" s="22">
        <v>0.64834910531922263</v>
      </c>
      <c r="P38" s="208">
        <v>15851811.323529411</v>
      </c>
      <c r="Q38" s="22">
        <v>1.0226597984814452</v>
      </c>
    </row>
    <row r="39" spans="1:17" ht="12.4" customHeight="1" x14ac:dyDescent="0.15">
      <c r="A39" s="270" t="s">
        <v>33</v>
      </c>
      <c r="B39" s="208">
        <v>13889758.516372796</v>
      </c>
      <c r="C39" s="22">
        <v>1.2530677781306661</v>
      </c>
      <c r="D39" s="208">
        <v>10636199.831142569</v>
      </c>
      <c r="E39" s="22">
        <v>1.1895556284880557</v>
      </c>
      <c r="F39" s="208">
        <v>9599524.2201834861</v>
      </c>
      <c r="G39" s="22">
        <v>1.2465604004184667</v>
      </c>
      <c r="H39" s="208">
        <v>11148273.735649547</v>
      </c>
      <c r="I39" s="23">
        <v>1.1668596784487189</v>
      </c>
      <c r="J39" s="208">
        <v>14823098.659482758</v>
      </c>
      <c r="K39" s="22">
        <v>1.2376967244423702</v>
      </c>
      <c r="L39" s="205">
        <v>18947027.09032258</v>
      </c>
      <c r="M39" s="22">
        <v>1.3666908432539784</v>
      </c>
      <c r="N39" s="208">
        <v>18639685.879350349</v>
      </c>
      <c r="O39" s="22">
        <v>1.357164604213952</v>
      </c>
      <c r="P39" s="208">
        <v>22843028.911764707</v>
      </c>
      <c r="Q39" s="22">
        <v>1.473689464681937</v>
      </c>
    </row>
    <row r="40" spans="1:17" ht="12.4" customHeight="1" x14ac:dyDescent="0.15">
      <c r="A40" s="270" t="s">
        <v>34</v>
      </c>
      <c r="B40" s="208">
        <v>9693099.1964735519</v>
      </c>
      <c r="C40" s="22">
        <v>0.8744651866342974</v>
      </c>
      <c r="D40" s="208">
        <v>6012437.3882709807</v>
      </c>
      <c r="E40" s="22">
        <v>0.6724327156028499</v>
      </c>
      <c r="F40" s="208">
        <v>4808528.5779816518</v>
      </c>
      <c r="G40" s="22">
        <v>0.62441858284908591</v>
      </c>
      <c r="H40" s="208">
        <v>6607117.4199395766</v>
      </c>
      <c r="I40" s="23">
        <v>0.69154912149763692</v>
      </c>
      <c r="J40" s="208">
        <v>10959455.274784483</v>
      </c>
      <c r="K40" s="22">
        <v>0.91509084617714709</v>
      </c>
      <c r="L40" s="205">
        <v>14994166.051612902</v>
      </c>
      <c r="M40" s="22">
        <v>1.081562260257481</v>
      </c>
      <c r="N40" s="208">
        <v>14740534.327146173</v>
      </c>
      <c r="O40" s="22">
        <v>1.073265481268977</v>
      </c>
      <c r="P40" s="208">
        <v>18209321.147058822</v>
      </c>
      <c r="Q40" s="22">
        <v>1.1747515987080848</v>
      </c>
    </row>
    <row r="41" spans="1:17" ht="12.4" customHeight="1" x14ac:dyDescent="0.15">
      <c r="A41" s="270" t="s">
        <v>35</v>
      </c>
      <c r="B41" s="208">
        <v>28933.29554995802</v>
      </c>
      <c r="C41" s="22">
        <v>2.6102239521333015E-3</v>
      </c>
      <c r="D41" s="208">
        <v>30034.771486349848</v>
      </c>
      <c r="E41" s="22">
        <v>3.359097425692314E-3</v>
      </c>
      <c r="F41" s="208">
        <v>2201.8348623853212</v>
      </c>
      <c r="G41" s="22">
        <v>2.8592251915355064E-4</v>
      </c>
      <c r="H41" s="208">
        <v>43783.064954682777</v>
      </c>
      <c r="I41" s="23">
        <v>4.5826550644474167E-3</v>
      </c>
      <c r="J41" s="208">
        <v>35791.725215517239</v>
      </c>
      <c r="K41" s="22">
        <v>2.9885317556763041E-3</v>
      </c>
      <c r="L41" s="205">
        <v>12903.225806451614</v>
      </c>
      <c r="M41" s="22">
        <v>9.3073812973661671E-4</v>
      </c>
      <c r="N41" s="208">
        <v>13921.113689095127</v>
      </c>
      <c r="O41" s="22">
        <v>1.0136030656508416E-3</v>
      </c>
      <c r="P41" s="208">
        <v>0</v>
      </c>
      <c r="Q41" s="22">
        <v>0</v>
      </c>
    </row>
    <row r="42" spans="1:17" ht="12.4" customHeight="1" x14ac:dyDescent="0.15">
      <c r="A42" s="270" t="s">
        <v>36</v>
      </c>
      <c r="B42" s="208">
        <v>4903749.5470193112</v>
      </c>
      <c r="C42" s="22">
        <v>0.44239289993051634</v>
      </c>
      <c r="D42" s="208">
        <v>5350991.5753286146</v>
      </c>
      <c r="E42" s="22">
        <v>0.59845642687032363</v>
      </c>
      <c r="F42" s="208">
        <v>4463179.1100917431</v>
      </c>
      <c r="G42" s="22">
        <v>0.5795727174600489</v>
      </c>
      <c r="H42" s="208">
        <v>5789533.3821752267</v>
      </c>
      <c r="I42" s="23">
        <v>0.60597481017086818</v>
      </c>
      <c r="J42" s="208">
        <v>4546769.7726293104</v>
      </c>
      <c r="K42" s="22">
        <v>0.37964545630118923</v>
      </c>
      <c r="L42" s="205">
        <v>4664942.8043010756</v>
      </c>
      <c r="M42" s="22">
        <v>0.33649261092776905</v>
      </c>
      <c r="N42" s="208">
        <v>4881118.5754060326</v>
      </c>
      <c r="O42" s="22">
        <v>0.35539662000694516</v>
      </c>
      <c r="P42" s="208">
        <v>1924597</v>
      </c>
      <c r="Q42" s="22">
        <v>0.12416297040178069</v>
      </c>
    </row>
    <row r="43" spans="1:17" ht="12.4" customHeight="1" x14ac:dyDescent="0.15">
      <c r="A43" s="270" t="s">
        <v>508</v>
      </c>
      <c r="B43" s="208">
        <v>4350447.3362720404</v>
      </c>
      <c r="C43" s="22">
        <v>0.39247661297429615</v>
      </c>
      <c r="D43" s="208">
        <v>3498206.157735086</v>
      </c>
      <c r="E43" s="22">
        <v>0.39124037631947417</v>
      </c>
      <c r="F43" s="208">
        <v>3653308.8807339449</v>
      </c>
      <c r="G43" s="22">
        <v>0.47440582228490913</v>
      </c>
      <c r="H43" s="208">
        <v>3421591.9728096677</v>
      </c>
      <c r="I43" s="23">
        <v>0.35812878332977038</v>
      </c>
      <c r="J43" s="208">
        <v>4776962.3405172415</v>
      </c>
      <c r="K43" s="22">
        <v>0.39886603857017427</v>
      </c>
      <c r="L43" s="205">
        <v>5311867.9849462369</v>
      </c>
      <c r="M43" s="22">
        <v>0.38315675071304206</v>
      </c>
      <c r="N43" s="208">
        <v>5384294.016241299</v>
      </c>
      <c r="O43" s="22">
        <v>0.39203306884152045</v>
      </c>
      <c r="P43" s="208">
        <v>4393761.5294117648</v>
      </c>
      <c r="Q43" s="22">
        <v>0.28345803445024365</v>
      </c>
    </row>
    <row r="44" spans="1:17" ht="12.4" customHeight="1" x14ac:dyDescent="0.15">
      <c r="A44" s="270" t="s">
        <v>37</v>
      </c>
      <c r="B44" s="208">
        <v>7256820.4655751465</v>
      </c>
      <c r="C44" s="22">
        <v>0.65467573726156014</v>
      </c>
      <c r="D44" s="208">
        <v>5847318.4196157735</v>
      </c>
      <c r="E44" s="22">
        <v>0.65396576296448028</v>
      </c>
      <c r="F44" s="208">
        <v>5494142.6085626911</v>
      </c>
      <c r="G44" s="22">
        <v>0.71345000574988493</v>
      </c>
      <c r="H44" s="208">
        <v>6021772.3323262837</v>
      </c>
      <c r="I44" s="23">
        <v>0.63028263334800871</v>
      </c>
      <c r="J44" s="208">
        <v>8409106.7403017245</v>
      </c>
      <c r="K44" s="22">
        <v>0.70214225156623755</v>
      </c>
      <c r="L44" s="205">
        <v>7955048.1225806456</v>
      </c>
      <c r="M44" s="22">
        <v>0.57381516239710084</v>
      </c>
      <c r="N44" s="208">
        <v>7813272.851508121</v>
      </c>
      <c r="O44" s="22">
        <v>0.56888820046479316</v>
      </c>
      <c r="P44" s="208">
        <v>9752258.1764705889</v>
      </c>
      <c r="Q44" s="22">
        <v>0.62915474944398297</v>
      </c>
    </row>
    <row r="45" spans="1:17" ht="12.4" customHeight="1" x14ac:dyDescent="0.15">
      <c r="A45" s="270" t="s">
        <v>38</v>
      </c>
      <c r="B45" s="208">
        <v>2828560.0537363561</v>
      </c>
      <c r="C45" s="22">
        <v>0.25517919967194358</v>
      </c>
      <c r="D45" s="208">
        <v>1917182.7785642063</v>
      </c>
      <c r="E45" s="22">
        <v>0.21441826980383405</v>
      </c>
      <c r="F45" s="208">
        <v>1536454.0275229358</v>
      </c>
      <c r="G45" s="22">
        <v>0.19951850777631019</v>
      </c>
      <c r="H45" s="208">
        <v>2105246.678247734</v>
      </c>
      <c r="I45" s="23">
        <v>0.22035047939126126</v>
      </c>
      <c r="J45" s="208">
        <v>3322654.6799568967</v>
      </c>
      <c r="K45" s="22">
        <v>0.27743448979912977</v>
      </c>
      <c r="L45" s="205">
        <v>3780887.6064516129</v>
      </c>
      <c r="M45" s="22">
        <v>0.2727237601169174</v>
      </c>
      <c r="N45" s="208">
        <v>3793382.8236658932</v>
      </c>
      <c r="O45" s="22">
        <v>0.27619805032315048</v>
      </c>
      <c r="P45" s="208">
        <v>3622492.3529411764</v>
      </c>
      <c r="Q45" s="22">
        <v>0.23370056733898692</v>
      </c>
    </row>
    <row r="46" spans="1:17" ht="12.4" customHeight="1" x14ac:dyDescent="0.15">
      <c r="A46" s="82" t="s">
        <v>39</v>
      </c>
      <c r="B46" s="208">
        <v>2539895.5898404703</v>
      </c>
      <c r="C46" s="22">
        <v>0.22913726827530212</v>
      </c>
      <c r="D46" s="208">
        <v>1473969.9231547017</v>
      </c>
      <c r="E46" s="22">
        <v>0.16484921740347094</v>
      </c>
      <c r="F46" s="208">
        <v>1132261.1773700307</v>
      </c>
      <c r="G46" s="22">
        <v>0.14703144804542115</v>
      </c>
      <c r="H46" s="208">
        <v>1642759.590634441</v>
      </c>
      <c r="I46" s="23">
        <v>0.17194320602000968</v>
      </c>
      <c r="J46" s="208">
        <v>2833134.8825431033</v>
      </c>
      <c r="K46" s="22">
        <v>0.23656064393687151</v>
      </c>
      <c r="L46" s="205">
        <v>4221776.064516129</v>
      </c>
      <c r="M46" s="22">
        <v>0.30452601678022811</v>
      </c>
      <c r="N46" s="208">
        <v>4137270.0092807426</v>
      </c>
      <c r="O46" s="22">
        <v>0.30123664374044973</v>
      </c>
      <c r="P46" s="208">
        <v>5293014.5882352944</v>
      </c>
      <c r="Q46" s="22">
        <v>0.3414722217977334</v>
      </c>
    </row>
    <row r="47" spans="1:17" ht="12.4" customHeight="1" x14ac:dyDescent="0.15">
      <c r="A47" s="270" t="s">
        <v>40</v>
      </c>
      <c r="B47" s="208">
        <v>2347204.6125104954</v>
      </c>
      <c r="C47" s="22">
        <v>0.21175360717391728</v>
      </c>
      <c r="D47" s="208">
        <v>2215603.6066734074</v>
      </c>
      <c r="E47" s="22">
        <v>0.24779374049553435</v>
      </c>
      <c r="F47" s="208">
        <v>2608741.0428134557</v>
      </c>
      <c r="G47" s="22">
        <v>0.33876192239613645</v>
      </c>
      <c r="H47" s="208">
        <v>2021410.341389728</v>
      </c>
      <c r="I47" s="23">
        <v>0.21157555661952937</v>
      </c>
      <c r="J47" s="208">
        <v>2398237.4181034481</v>
      </c>
      <c r="K47" s="22">
        <v>0.20024764490944438</v>
      </c>
      <c r="L47" s="205">
        <v>2525258.270967742</v>
      </c>
      <c r="M47" s="22">
        <v>0.18215244741723902</v>
      </c>
      <c r="N47" s="208">
        <v>2649392.5359628769</v>
      </c>
      <c r="O47" s="22">
        <v>0.19290356048654486</v>
      </c>
      <c r="P47" s="208">
        <v>951673.9117647059</v>
      </c>
      <c r="Q47" s="22">
        <v>6.1396053167799815E-2</v>
      </c>
    </row>
    <row r="48" spans="1:17" ht="12.4" customHeight="1" x14ac:dyDescent="0.15">
      <c r="A48" s="270" t="s">
        <v>41</v>
      </c>
      <c r="B48" s="208">
        <v>471823.22628043662</v>
      </c>
      <c r="C48" s="22">
        <v>4.2565641521323111E-2</v>
      </c>
      <c r="D48" s="208">
        <v>291973.46208291204</v>
      </c>
      <c r="E48" s="22">
        <v>3.2654395432937446E-2</v>
      </c>
      <c r="F48" s="208">
        <v>264821.74923547398</v>
      </c>
      <c r="G48" s="22">
        <v>3.4388819507575705E-2</v>
      </c>
      <c r="H48" s="208">
        <v>305385.25981873111</v>
      </c>
      <c r="I48" s="23">
        <v>3.1963849697695015E-2</v>
      </c>
      <c r="J48" s="208">
        <v>440581.23168103449</v>
      </c>
      <c r="K48" s="22">
        <v>3.6787581316781809E-2</v>
      </c>
      <c r="L48" s="205">
        <v>916692.01720430108</v>
      </c>
      <c r="M48" s="22">
        <v>6.6123016556884379E-2</v>
      </c>
      <c r="N48" s="208">
        <v>931814.68213457079</v>
      </c>
      <c r="O48" s="22">
        <v>6.7845880690559704E-2</v>
      </c>
      <c r="P48" s="208">
        <v>724990</v>
      </c>
      <c r="Q48" s="22">
        <v>4.6771823873562608E-2</v>
      </c>
    </row>
    <row r="49" spans="1:17" ht="12.4" customHeight="1" x14ac:dyDescent="0.15">
      <c r="A49" s="270" t="s">
        <v>42</v>
      </c>
      <c r="B49" s="208">
        <v>12252982.552057095</v>
      </c>
      <c r="C49" s="22">
        <v>1.1054056558205401</v>
      </c>
      <c r="D49" s="208">
        <v>8509988.0414560158</v>
      </c>
      <c r="E49" s="22">
        <v>0.95175949434870655</v>
      </c>
      <c r="F49" s="208">
        <v>6193018.9510703366</v>
      </c>
      <c r="G49" s="22">
        <v>0.8042036257603018</v>
      </c>
      <c r="H49" s="208">
        <v>9654472.7734138966</v>
      </c>
      <c r="I49" s="23">
        <v>1.0105075694323431</v>
      </c>
      <c r="J49" s="208">
        <v>13457196.65625</v>
      </c>
      <c r="K49" s="22">
        <v>1.1236468571274179</v>
      </c>
      <c r="L49" s="205">
        <v>17810640.36344086</v>
      </c>
      <c r="M49" s="22">
        <v>1.2847207628492343</v>
      </c>
      <c r="N49" s="208">
        <v>16704210.538283063</v>
      </c>
      <c r="O49" s="22">
        <v>1.2162417022816048</v>
      </c>
      <c r="P49" s="208">
        <v>31836265.5</v>
      </c>
      <c r="Q49" s="22">
        <v>2.0538768848645881</v>
      </c>
    </row>
    <row r="50" spans="1:17" ht="12.4" customHeight="1" x14ac:dyDescent="0.15">
      <c r="A50" s="270" t="s">
        <v>43</v>
      </c>
      <c r="B50" s="208">
        <v>907563.43870696891</v>
      </c>
      <c r="C50" s="22">
        <v>8.1876045599542188E-2</v>
      </c>
      <c r="D50" s="208">
        <v>570710.12335692614</v>
      </c>
      <c r="E50" s="22">
        <v>6.3828383280893644E-2</v>
      </c>
      <c r="F50" s="208">
        <v>548337.2324159022</v>
      </c>
      <c r="G50" s="22">
        <v>7.1205141455610174E-2</v>
      </c>
      <c r="H50" s="208">
        <v>581761.38519637461</v>
      </c>
      <c r="I50" s="23">
        <v>6.0891391704293411E-2</v>
      </c>
      <c r="J50" s="208">
        <v>1060393.6724137932</v>
      </c>
      <c r="K50" s="22">
        <v>8.8540581501584933E-2</v>
      </c>
      <c r="L50" s="205">
        <v>1319007.4645161291</v>
      </c>
      <c r="M50" s="22">
        <v>9.5142916899009361E-2</v>
      </c>
      <c r="N50" s="208">
        <v>1333678.2529002321</v>
      </c>
      <c r="O50" s="22">
        <v>9.7105762938381843E-2</v>
      </c>
      <c r="P50" s="208">
        <v>1133033.6470588236</v>
      </c>
      <c r="Q50" s="22">
        <v>7.3096249855936768E-2</v>
      </c>
    </row>
    <row r="51" spans="1:17" ht="12.4" customHeight="1" x14ac:dyDescent="0.15">
      <c r="A51" s="270" t="s">
        <v>44</v>
      </c>
      <c r="B51" s="208">
        <v>329600.72795969772</v>
      </c>
      <c r="C51" s="22">
        <v>2.973500593029485E-2</v>
      </c>
      <c r="D51" s="208">
        <v>210972.00202224471</v>
      </c>
      <c r="E51" s="22">
        <v>2.3595168992983799E-2</v>
      </c>
      <c r="F51" s="208">
        <v>474356.15902140673</v>
      </c>
      <c r="G51" s="22">
        <v>6.1598219866712135E-2</v>
      </c>
      <c r="H51" s="208">
        <v>80871.368580060429</v>
      </c>
      <c r="I51" s="23">
        <v>8.4645875563028588E-3</v>
      </c>
      <c r="J51" s="208">
        <v>202456.42456896551</v>
      </c>
      <c r="K51" s="22">
        <v>1.6904674203933701E-2</v>
      </c>
      <c r="L51" s="205">
        <v>835651.74623655912</v>
      </c>
      <c r="M51" s="22">
        <v>6.0277403113759849E-2</v>
      </c>
      <c r="N51" s="208">
        <v>869664.28074245935</v>
      </c>
      <c r="O51" s="22">
        <v>6.3320679705251959E-2</v>
      </c>
      <c r="P51" s="208">
        <v>404492.85294117645</v>
      </c>
      <c r="Q51" s="22">
        <v>2.6095350937088192E-2</v>
      </c>
    </row>
    <row r="52" spans="1:17" ht="12.4" customHeight="1" x14ac:dyDescent="0.15">
      <c r="A52" s="270" t="s">
        <v>509</v>
      </c>
      <c r="B52" s="208">
        <v>5684712.3845507978</v>
      </c>
      <c r="C52" s="22">
        <v>0.51284764300431851</v>
      </c>
      <c r="D52" s="208">
        <v>4123986.1870576339</v>
      </c>
      <c r="E52" s="22">
        <v>0.4612277936201975</v>
      </c>
      <c r="F52" s="208">
        <v>3715402.5137614678</v>
      </c>
      <c r="G52" s="22">
        <v>0.48246908274186817</v>
      </c>
      <c r="H52" s="208">
        <v>4325809.2401812691</v>
      </c>
      <c r="I52" s="23">
        <v>0.45277076063241434</v>
      </c>
      <c r="J52" s="208">
        <v>6131092.399784483</v>
      </c>
      <c r="K52" s="22">
        <v>0.51193297398801496</v>
      </c>
      <c r="L52" s="205">
        <v>8113352.2881720429</v>
      </c>
      <c r="M52" s="22">
        <v>0.58523399093053496</v>
      </c>
      <c r="N52" s="208">
        <v>7604543.5452436199</v>
      </c>
      <c r="O52" s="22">
        <v>0.55369051804901059</v>
      </c>
      <c r="P52" s="208">
        <v>14563251.352941176</v>
      </c>
      <c r="Q52" s="22">
        <v>0.93952996221490936</v>
      </c>
    </row>
    <row r="53" spans="1:17" ht="12.4" customHeight="1" x14ac:dyDescent="0.15">
      <c r="A53" s="270" t="s">
        <v>45</v>
      </c>
      <c r="B53" s="208">
        <v>1938941.0100755668</v>
      </c>
      <c r="C53" s="22">
        <v>0.17492201182316144</v>
      </c>
      <c r="D53" s="208">
        <v>1029279.0808897876</v>
      </c>
      <c r="E53" s="22">
        <v>0.11511486653085314</v>
      </c>
      <c r="F53" s="208">
        <v>951672.97247706424</v>
      </c>
      <c r="G53" s="22">
        <v>0.12358089988919956</v>
      </c>
      <c r="H53" s="208">
        <v>1067613.2160120846</v>
      </c>
      <c r="I53" s="23">
        <v>0.11174418959231634</v>
      </c>
      <c r="J53" s="208">
        <v>2281228.3965517241</v>
      </c>
      <c r="K53" s="22">
        <v>0.19047764431566647</v>
      </c>
      <c r="L53" s="205">
        <v>3190581.7698924732</v>
      </c>
      <c r="M53" s="22">
        <v>0.23014369846931357</v>
      </c>
      <c r="N53" s="208">
        <v>3149479.2598607889</v>
      </c>
      <c r="O53" s="22">
        <v>0.22931511833706894</v>
      </c>
      <c r="P53" s="208">
        <v>3711616.5294117648</v>
      </c>
      <c r="Q53" s="22">
        <v>0.23945030221085914</v>
      </c>
    </row>
    <row r="54" spans="1:17" ht="12.4" customHeight="1" x14ac:dyDescent="0.15">
      <c r="A54" s="270" t="s">
        <v>46</v>
      </c>
      <c r="B54" s="208">
        <v>2319878.125104954</v>
      </c>
      <c r="C54" s="22">
        <v>0.20928834179028849</v>
      </c>
      <c r="D54" s="208">
        <v>1505109.0121334682</v>
      </c>
      <c r="E54" s="22">
        <v>0.16833182201308206</v>
      </c>
      <c r="F54" s="208">
        <v>1510707.235474006</v>
      </c>
      <c r="G54" s="22">
        <v>0.19617512005522675</v>
      </c>
      <c r="H54" s="208">
        <v>1502343.7265861027</v>
      </c>
      <c r="I54" s="23">
        <v>0.15724625707009257</v>
      </c>
      <c r="J54" s="208">
        <v>2909990.8911637929</v>
      </c>
      <c r="K54" s="22">
        <v>0.242977954669853</v>
      </c>
      <c r="L54" s="205">
        <v>2875108.2451612903</v>
      </c>
      <c r="M54" s="22">
        <v>0.2073878974941103</v>
      </c>
      <c r="N54" s="208">
        <v>2653605.6171693737</v>
      </c>
      <c r="O54" s="22">
        <v>0.19321031698046576</v>
      </c>
      <c r="P54" s="208">
        <v>5682979.7941176472</v>
      </c>
      <c r="Q54" s="22">
        <v>0.3666303397391491</v>
      </c>
    </row>
    <row r="55" spans="1:17" ht="12.4" customHeight="1" x14ac:dyDescent="0.15">
      <c r="A55" s="270" t="s">
        <v>47</v>
      </c>
      <c r="B55" s="208">
        <v>340204.63224181358</v>
      </c>
      <c r="C55" s="22">
        <v>3.0691639608456962E-2</v>
      </c>
      <c r="D55" s="208">
        <v>229629.42770475228</v>
      </c>
      <c r="E55" s="22">
        <v>2.5681820812813356E-2</v>
      </c>
      <c r="F55" s="208">
        <v>286108.60550458718</v>
      </c>
      <c r="G55" s="22">
        <v>3.7153055678643861E-2</v>
      </c>
      <c r="H55" s="208">
        <v>201731.10271903322</v>
      </c>
      <c r="I55" s="23">
        <v>2.1114649248260644E-2</v>
      </c>
      <c r="J55" s="208">
        <v>392382.49784482759</v>
      </c>
      <c r="K55" s="22">
        <v>3.2763091136843649E-2</v>
      </c>
      <c r="L55" s="205">
        <v>471253.70322580647</v>
      </c>
      <c r="M55" s="22">
        <v>3.3992568753817738E-2</v>
      </c>
      <c r="N55" s="208">
        <v>456166.6218097448</v>
      </c>
      <c r="O55" s="22">
        <v>3.3213713833551747E-2</v>
      </c>
      <c r="P55" s="208">
        <v>662504.6470588235</v>
      </c>
      <c r="Q55" s="22">
        <v>4.2740659412753346E-2</v>
      </c>
    </row>
    <row r="56" spans="1:17" ht="12.4" customHeight="1" x14ac:dyDescent="0.15">
      <c r="A56" s="270" t="s">
        <v>48</v>
      </c>
      <c r="B56" s="208">
        <v>243129.08438287154</v>
      </c>
      <c r="C56" s="22">
        <v>2.193394659867326E-2</v>
      </c>
      <c r="D56" s="208">
        <v>181497.53993933267</v>
      </c>
      <c r="E56" s="22">
        <v>2.0298736731084541E-2</v>
      </c>
      <c r="F56" s="208">
        <v>127188.68501529052</v>
      </c>
      <c r="G56" s="22">
        <v>1.651627460744386E-2</v>
      </c>
      <c r="H56" s="208">
        <v>208323.8172205438</v>
      </c>
      <c r="I56" s="23">
        <v>2.1804690855216989E-2</v>
      </c>
      <c r="J56" s="208">
        <v>200497.66594827586</v>
      </c>
      <c r="K56" s="22">
        <v>1.6741122089460665E-2</v>
      </c>
      <c r="L56" s="205">
        <v>459291.56559139787</v>
      </c>
      <c r="M56" s="22">
        <v>3.3129713389081369E-2</v>
      </c>
      <c r="N56" s="208">
        <v>434544.03480278421</v>
      </c>
      <c r="O56" s="22">
        <v>3.1639362745913877E-2</v>
      </c>
      <c r="P56" s="208">
        <v>773002.9117647059</v>
      </c>
      <c r="Q56" s="22">
        <v>4.9869316877211939E-2</v>
      </c>
    </row>
    <row r="57" spans="1:17" ht="12.4" customHeight="1" x14ac:dyDescent="0.15">
      <c r="A57" s="270" t="s">
        <v>49</v>
      </c>
      <c r="B57" s="208">
        <v>20110634.959697735</v>
      </c>
      <c r="C57" s="22">
        <v>1.8142855857458144</v>
      </c>
      <c r="D57" s="208">
        <v>17505127.912032355</v>
      </c>
      <c r="E57" s="22">
        <v>1.9577785079019674</v>
      </c>
      <c r="F57" s="208">
        <v>16044435.464831805</v>
      </c>
      <c r="G57" s="22">
        <v>2.0834738721193307</v>
      </c>
      <c r="H57" s="208">
        <v>18226648.199395772</v>
      </c>
      <c r="I57" s="23">
        <v>1.9077340009274277</v>
      </c>
      <c r="J57" s="208">
        <v>21009304.202586208</v>
      </c>
      <c r="K57" s="22">
        <v>1.7542315268690003</v>
      </c>
      <c r="L57" s="205">
        <v>23858767.030107528</v>
      </c>
      <c r="M57" s="22">
        <v>1.7209854757653551</v>
      </c>
      <c r="N57" s="208">
        <v>24170966.918793503</v>
      </c>
      <c r="O57" s="22">
        <v>1.7598998697802213</v>
      </c>
      <c r="P57" s="208">
        <v>19901174.323529411</v>
      </c>
      <c r="Q57" s="22">
        <v>1.2838993921808359</v>
      </c>
    </row>
    <row r="58" spans="1:17" ht="6" customHeight="1" x14ac:dyDescent="0.15">
      <c r="A58" s="270"/>
      <c r="B58" s="208"/>
      <c r="C58" s="23"/>
      <c r="D58" s="208"/>
      <c r="E58" s="23"/>
      <c r="F58" s="208"/>
      <c r="G58" s="23"/>
      <c r="H58" s="208"/>
      <c r="I58" s="23"/>
      <c r="J58" s="208"/>
      <c r="K58" s="23"/>
      <c r="L58" s="205"/>
      <c r="M58" s="30"/>
      <c r="N58" s="208"/>
      <c r="O58" s="23"/>
      <c r="P58" s="208"/>
      <c r="Q58" s="23"/>
    </row>
    <row r="59" spans="1:17" ht="12.4" customHeight="1" x14ac:dyDescent="0.15">
      <c r="A59" s="82" t="s">
        <v>50</v>
      </c>
      <c r="B59" s="208">
        <v>1108460273.1620488</v>
      </c>
      <c r="C59" s="23">
        <v>100</v>
      </c>
      <c r="D59" s="208">
        <v>894132193.26794744</v>
      </c>
      <c r="E59" s="23">
        <v>100</v>
      </c>
      <c r="F59" s="208">
        <v>770080953.71559632</v>
      </c>
      <c r="G59" s="23">
        <v>100</v>
      </c>
      <c r="H59" s="208">
        <v>955408258.7265861</v>
      </c>
      <c r="I59" s="23">
        <v>100</v>
      </c>
      <c r="J59" s="208">
        <v>1197635767.0463362</v>
      </c>
      <c r="K59" s="23">
        <v>100</v>
      </c>
      <c r="L59" s="205">
        <v>1386343311.2064517</v>
      </c>
      <c r="M59" s="30">
        <v>100</v>
      </c>
      <c r="N59" s="208">
        <v>1373428530.4431555</v>
      </c>
      <c r="O59" s="23">
        <v>100</v>
      </c>
      <c r="P59" s="208">
        <v>1550057149.7058823</v>
      </c>
      <c r="Q59" s="23">
        <v>100</v>
      </c>
    </row>
    <row r="60" spans="1:17" ht="6" customHeight="1" x14ac:dyDescent="0.15">
      <c r="A60" s="271"/>
      <c r="B60" s="199"/>
      <c r="C60" s="24"/>
      <c r="D60" s="201"/>
      <c r="E60" s="24"/>
      <c r="F60" s="201"/>
      <c r="G60" s="24"/>
      <c r="H60" s="201"/>
      <c r="I60" s="24"/>
      <c r="J60" s="201"/>
      <c r="K60" s="24"/>
      <c r="L60" s="201"/>
      <c r="M60" s="24"/>
      <c r="N60" s="201"/>
      <c r="O60" s="24"/>
      <c r="P60" s="201"/>
      <c r="Q60" s="24"/>
    </row>
    <row r="61" spans="1:17" x14ac:dyDescent="0.15">
      <c r="I61" s="25"/>
      <c r="K61" s="25"/>
      <c r="M61" s="25"/>
      <c r="O61" s="25"/>
      <c r="Q61" s="25"/>
    </row>
    <row r="63" spans="1:17" x14ac:dyDescent="0.15">
      <c r="B63" s="200">
        <f>SUM(B7,B21,B9,B23)-B59</f>
        <v>0</v>
      </c>
      <c r="C63" s="83">
        <f t="shared" ref="C63:Q63" si="0">SUM(C7,C21,C9,C23)-C59</f>
        <v>0</v>
      </c>
      <c r="D63" s="200">
        <f t="shared" si="0"/>
        <v>0</v>
      </c>
      <c r="E63" s="83">
        <f t="shared" si="0"/>
        <v>0</v>
      </c>
      <c r="F63" s="200">
        <f t="shared" si="0"/>
        <v>0</v>
      </c>
      <c r="G63" s="83">
        <f t="shared" si="0"/>
        <v>0</v>
      </c>
      <c r="H63" s="200">
        <f t="shared" si="0"/>
        <v>0</v>
      </c>
      <c r="I63" s="83">
        <f t="shared" si="0"/>
        <v>0</v>
      </c>
      <c r="J63" s="200">
        <f t="shared" si="0"/>
        <v>0</v>
      </c>
      <c r="K63" s="83">
        <f t="shared" si="0"/>
        <v>0</v>
      </c>
      <c r="L63" s="200">
        <f t="shared" si="0"/>
        <v>0</v>
      </c>
      <c r="M63" s="83">
        <f t="shared" si="0"/>
        <v>0</v>
      </c>
      <c r="N63" s="200">
        <f t="shared" si="0"/>
        <v>0</v>
      </c>
      <c r="O63" s="83">
        <f t="shared" si="0"/>
        <v>0</v>
      </c>
      <c r="P63" s="200">
        <f t="shared" si="0"/>
        <v>0</v>
      </c>
      <c r="Q63" s="83">
        <f t="shared" si="0"/>
        <v>0</v>
      </c>
    </row>
  </sheetData>
  <mergeCells count="13">
    <mergeCell ref="P5:Q5"/>
    <mergeCell ref="A2:H2"/>
    <mergeCell ref="I2:Q2"/>
    <mergeCell ref="P3:Q3"/>
    <mergeCell ref="A4:A6"/>
    <mergeCell ref="B4:H4"/>
    <mergeCell ref="I4:Q4"/>
    <mergeCell ref="B5:C5"/>
    <mergeCell ref="D5:E5"/>
    <mergeCell ref="F5:G5"/>
    <mergeCell ref="J5:K5"/>
    <mergeCell ref="L5:M5"/>
    <mergeCell ref="N5:O5"/>
  </mergeCells>
  <phoneticPr fontId="4" type="noConversion"/>
  <pageMargins left="1.02" right="0.7" top="0.75" bottom="0.75" header="0.3" footer="0.3"/>
  <pageSetup paperSize="8" orientation="landscape" r:id="rId1"/>
  <colBreaks count="1" manualBreakCount="1">
    <brk id="8" max="60" man="1"/>
  </colBreaks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 codeName="Sheet14">
    <pageSetUpPr fitToPage="1"/>
  </sheetPr>
  <dimension ref="A1:AK63"/>
  <sheetViews>
    <sheetView view="pageBreakPreview" zoomScale="80" zoomScaleNormal="100" zoomScaleSheetLayoutView="80" workbookViewId="0">
      <selection activeCell="B7" sqref="B7:Q59"/>
    </sheetView>
  </sheetViews>
  <sheetFormatPr defaultRowHeight="13.5" x14ac:dyDescent="0.15"/>
  <cols>
    <col min="1" max="1" width="19" style="8" customWidth="1"/>
    <col min="2" max="2" width="7.77734375" style="200" customWidth="1"/>
    <col min="3" max="3" width="7.77734375" style="25" customWidth="1"/>
    <col min="4" max="4" width="7.77734375" style="200" customWidth="1"/>
    <col min="5" max="5" width="7.77734375" style="25" customWidth="1"/>
    <col min="6" max="6" width="7.77734375" style="200" customWidth="1"/>
    <col min="7" max="7" width="7.77734375" style="25" customWidth="1"/>
    <col min="8" max="8" width="7.77734375" style="200" customWidth="1"/>
    <col min="9" max="9" width="7.88671875" style="8" customWidth="1"/>
    <col min="10" max="10" width="8.88671875" style="200"/>
    <col min="11" max="11" width="8.88671875" style="8"/>
    <col min="12" max="12" width="8.88671875" style="200"/>
    <col min="13" max="13" width="8.88671875" style="8"/>
    <col min="14" max="14" width="8.88671875" style="200"/>
    <col min="15" max="15" width="8.88671875" style="8"/>
    <col min="16" max="16" width="8.88671875" style="200"/>
    <col min="17" max="16384" width="8.88671875" style="8"/>
  </cols>
  <sheetData>
    <row r="1" spans="1:17" ht="12" customHeight="1" x14ac:dyDescent="0.15">
      <c r="A1" s="68"/>
      <c r="B1" s="195"/>
      <c r="C1" s="20"/>
      <c r="D1" s="195"/>
      <c r="E1" s="20"/>
      <c r="F1" s="195"/>
      <c r="G1" s="20"/>
      <c r="H1" s="195"/>
      <c r="I1" s="20"/>
      <c r="J1" s="195"/>
      <c r="K1" s="20"/>
      <c r="L1" s="195"/>
      <c r="M1" s="20"/>
      <c r="N1" s="195"/>
      <c r="O1" s="20"/>
      <c r="P1" s="195"/>
      <c r="Q1" s="25"/>
    </row>
    <row r="2" spans="1:17" ht="18.75" customHeight="1" x14ac:dyDescent="0.15">
      <c r="A2" s="282" t="s">
        <v>139</v>
      </c>
      <c r="B2" s="282"/>
      <c r="C2" s="282"/>
      <c r="D2" s="282"/>
      <c r="E2" s="282"/>
      <c r="F2" s="282"/>
      <c r="G2" s="282"/>
      <c r="H2" s="282"/>
      <c r="I2" s="273" t="s">
        <v>147</v>
      </c>
      <c r="J2" s="298"/>
      <c r="K2" s="298"/>
      <c r="L2" s="298"/>
      <c r="M2" s="298"/>
      <c r="N2" s="298"/>
      <c r="O2" s="298"/>
      <c r="P2" s="298"/>
      <c r="Q2" s="298"/>
    </row>
    <row r="3" spans="1:17" ht="12" customHeight="1" x14ac:dyDescent="0.15">
      <c r="A3" s="69"/>
      <c r="B3" s="196"/>
      <c r="C3" s="21"/>
      <c r="D3" s="196"/>
      <c r="E3" s="21"/>
      <c r="F3" s="196"/>
      <c r="G3" s="21"/>
      <c r="H3" s="196"/>
      <c r="I3" s="93"/>
      <c r="J3" s="196"/>
      <c r="K3" s="21"/>
      <c r="L3" s="196"/>
      <c r="M3" s="21"/>
      <c r="N3" s="196"/>
      <c r="O3" s="21"/>
      <c r="P3" s="274" t="s">
        <v>110</v>
      </c>
      <c r="Q3" s="275"/>
    </row>
    <row r="4" spans="1:17" x14ac:dyDescent="0.15">
      <c r="A4" s="283" t="s">
        <v>111</v>
      </c>
      <c r="B4" s="286" t="s">
        <v>501</v>
      </c>
      <c r="C4" s="305"/>
      <c r="D4" s="305"/>
      <c r="E4" s="305"/>
      <c r="F4" s="305"/>
      <c r="G4" s="305"/>
      <c r="H4" s="305"/>
      <c r="I4" s="276" t="s">
        <v>500</v>
      </c>
      <c r="J4" s="290"/>
      <c r="K4" s="290"/>
      <c r="L4" s="290"/>
      <c r="M4" s="290"/>
      <c r="N4" s="290"/>
      <c r="O4" s="290"/>
      <c r="P4" s="290"/>
      <c r="Q4" s="290"/>
    </row>
    <row r="5" spans="1:17" x14ac:dyDescent="0.15">
      <c r="A5" s="284"/>
      <c r="B5" s="280" t="s">
        <v>141</v>
      </c>
      <c r="C5" s="277"/>
      <c r="D5" s="280" t="s">
        <v>115</v>
      </c>
      <c r="E5" s="277"/>
      <c r="F5" s="280" t="s">
        <v>116</v>
      </c>
      <c r="G5" s="277"/>
      <c r="H5" s="202" t="s">
        <v>118</v>
      </c>
      <c r="I5" s="79" t="s">
        <v>120</v>
      </c>
      <c r="J5" s="280" t="s">
        <v>143</v>
      </c>
      <c r="K5" s="281"/>
      <c r="L5" s="280" t="s">
        <v>123</v>
      </c>
      <c r="M5" s="277"/>
      <c r="N5" s="280" t="s">
        <v>145</v>
      </c>
      <c r="O5" s="281"/>
      <c r="P5" s="280" t="s">
        <v>125</v>
      </c>
      <c r="Q5" s="291"/>
    </row>
    <row r="6" spans="1:17" x14ac:dyDescent="0.15">
      <c r="A6" s="285"/>
      <c r="B6" s="197" t="s">
        <v>126</v>
      </c>
      <c r="C6" s="79" t="s">
        <v>127</v>
      </c>
      <c r="D6" s="197" t="s">
        <v>126</v>
      </c>
      <c r="E6" s="79" t="s">
        <v>127</v>
      </c>
      <c r="F6" s="202" t="s">
        <v>126</v>
      </c>
      <c r="G6" s="80" t="s">
        <v>127</v>
      </c>
      <c r="H6" s="202" t="s">
        <v>126</v>
      </c>
      <c r="I6" s="106" t="s">
        <v>127</v>
      </c>
      <c r="J6" s="204" t="s">
        <v>128</v>
      </c>
      <c r="K6" s="86" t="s">
        <v>127</v>
      </c>
      <c r="L6" s="203" t="s">
        <v>126</v>
      </c>
      <c r="M6" s="86" t="s">
        <v>127</v>
      </c>
      <c r="N6" s="202" t="s">
        <v>126</v>
      </c>
      <c r="O6" s="86" t="s">
        <v>127</v>
      </c>
      <c r="P6" s="202" t="s">
        <v>126</v>
      </c>
      <c r="Q6" s="80" t="s">
        <v>129</v>
      </c>
    </row>
    <row r="7" spans="1:17" ht="12.4" customHeight="1" x14ac:dyDescent="0.15">
      <c r="A7" s="270" t="s">
        <v>8</v>
      </c>
      <c r="B7" s="208">
        <v>770249145.88631094</v>
      </c>
      <c r="C7" s="22">
        <v>21.94866121782163</v>
      </c>
      <c r="D7" s="208">
        <v>730949527.51785719</v>
      </c>
      <c r="E7" s="22">
        <v>21.481567676188426</v>
      </c>
      <c r="F7" s="208">
        <v>545665947</v>
      </c>
      <c r="G7" s="116">
        <v>15.272309564596656</v>
      </c>
      <c r="H7" s="208">
        <v>776241069.42222226</v>
      </c>
      <c r="I7" s="23">
        <v>23.095050384767173</v>
      </c>
      <c r="J7" s="208">
        <v>789059384.47435892</v>
      </c>
      <c r="K7" s="22">
        <v>23.107606109814906</v>
      </c>
      <c r="L7" s="205">
        <v>766899289.3059361</v>
      </c>
      <c r="M7" s="22">
        <v>21.279233368836639</v>
      </c>
      <c r="N7" s="208">
        <v>778367248.33663368</v>
      </c>
      <c r="O7" s="22">
        <v>21.746486057749987</v>
      </c>
      <c r="P7" s="208">
        <v>630632952.58823526</v>
      </c>
      <c r="Q7" s="22">
        <v>16.180475931845102</v>
      </c>
    </row>
    <row r="8" spans="1:17" ht="6" customHeight="1" x14ac:dyDescent="0.15">
      <c r="A8" s="270"/>
      <c r="B8" s="208"/>
      <c r="C8" s="22"/>
      <c r="D8" s="208"/>
      <c r="E8" s="22"/>
      <c r="F8" s="208"/>
      <c r="G8" s="116"/>
      <c r="H8" s="208"/>
      <c r="I8" s="23"/>
      <c r="J8" s="208"/>
      <c r="K8" s="22"/>
      <c r="L8" s="205"/>
      <c r="M8" s="22"/>
      <c r="N8" s="208"/>
      <c r="O8" s="22"/>
      <c r="P8" s="208"/>
      <c r="Q8" s="22"/>
    </row>
    <row r="9" spans="1:17" ht="12.4" customHeight="1" x14ac:dyDescent="0.15">
      <c r="A9" s="270" t="s">
        <v>9</v>
      </c>
      <c r="B9" s="208">
        <v>517045497.69373548</v>
      </c>
      <c r="C9" s="22">
        <v>14.733487889845465</v>
      </c>
      <c r="D9" s="208">
        <v>367704138.6785714</v>
      </c>
      <c r="E9" s="22">
        <v>10.806301998253</v>
      </c>
      <c r="F9" s="208">
        <v>561761658.72727275</v>
      </c>
      <c r="G9" s="116">
        <v>15.722802569543909</v>
      </c>
      <c r="H9" s="208">
        <v>320267856</v>
      </c>
      <c r="I9" s="23">
        <v>9.5287437914704185</v>
      </c>
      <c r="J9" s="208">
        <v>469296303.55128205</v>
      </c>
      <c r="K9" s="22">
        <v>13.743343460111335</v>
      </c>
      <c r="L9" s="205">
        <v>589246367.05936074</v>
      </c>
      <c r="M9" s="22">
        <v>16.349879483840926</v>
      </c>
      <c r="N9" s="208">
        <v>578876966.63366342</v>
      </c>
      <c r="O9" s="22">
        <v>16.173008192409437</v>
      </c>
      <c r="P9" s="208">
        <v>712459242.70588231</v>
      </c>
      <c r="Q9" s="22">
        <v>18.279935391435451</v>
      </c>
    </row>
    <row r="10" spans="1:17" ht="12.4" customHeight="1" x14ac:dyDescent="0.15">
      <c r="A10" s="270" t="s">
        <v>10</v>
      </c>
      <c r="B10" s="208">
        <v>334388728.97215778</v>
      </c>
      <c r="C10" s="22">
        <v>9.52858560955959</v>
      </c>
      <c r="D10" s="208">
        <v>218678444.39285713</v>
      </c>
      <c r="E10" s="22">
        <v>6.4266486613660287</v>
      </c>
      <c r="F10" s="208">
        <v>352879140.90909094</v>
      </c>
      <c r="G10" s="116">
        <v>9.8765178741354749</v>
      </c>
      <c r="H10" s="208">
        <v>185873829.68888888</v>
      </c>
      <c r="I10" s="23">
        <v>5.5301962637325355</v>
      </c>
      <c r="J10" s="208">
        <v>304823035.99358976</v>
      </c>
      <c r="K10" s="22">
        <v>8.9267433954037152</v>
      </c>
      <c r="L10" s="205">
        <v>385037240.57534248</v>
      </c>
      <c r="M10" s="22">
        <v>10.683667871580317</v>
      </c>
      <c r="N10" s="208">
        <v>390137461.03465348</v>
      </c>
      <c r="O10" s="22">
        <v>10.89989188924198</v>
      </c>
      <c r="P10" s="208">
        <v>324434621</v>
      </c>
      <c r="Q10" s="22">
        <v>8.3241869220484492</v>
      </c>
    </row>
    <row r="11" spans="1:17" ht="12.4" customHeight="1" x14ac:dyDescent="0.15">
      <c r="A11" s="82" t="s">
        <v>11</v>
      </c>
      <c r="B11" s="208">
        <v>329994826.4825986</v>
      </c>
      <c r="C11" s="22">
        <v>9.4033790089647855</v>
      </c>
      <c r="D11" s="208">
        <v>215969611.94642857</v>
      </c>
      <c r="E11" s="22">
        <v>6.3470399259735713</v>
      </c>
      <c r="F11" s="208">
        <v>349552164.09090906</v>
      </c>
      <c r="G11" s="116">
        <v>9.7834011602176272</v>
      </c>
      <c r="H11" s="208">
        <v>183316099.19999999</v>
      </c>
      <c r="I11" s="23">
        <v>5.4540975917626122</v>
      </c>
      <c r="J11" s="208">
        <v>299624193.05128205</v>
      </c>
      <c r="K11" s="22">
        <v>8.7744952664271292</v>
      </c>
      <c r="L11" s="205">
        <v>380785834.83561641</v>
      </c>
      <c r="M11" s="22">
        <v>10.565703679746058</v>
      </c>
      <c r="N11" s="208">
        <v>385775402.39108908</v>
      </c>
      <c r="O11" s="22">
        <v>10.778022106465178</v>
      </c>
      <c r="P11" s="208">
        <v>321498032.11764705</v>
      </c>
      <c r="Q11" s="22">
        <v>8.2488413418062105</v>
      </c>
    </row>
    <row r="12" spans="1:17" ht="12.4" customHeight="1" x14ac:dyDescent="0.15">
      <c r="A12" s="82" t="s">
        <v>12</v>
      </c>
      <c r="B12" s="208">
        <v>1475316.4129930395</v>
      </c>
      <c r="C12" s="22">
        <v>4.203992995099734E-2</v>
      </c>
      <c r="D12" s="208">
        <v>656341.51785714284</v>
      </c>
      <c r="E12" s="22">
        <v>1.9288944316604682E-2</v>
      </c>
      <c r="F12" s="208">
        <v>0</v>
      </c>
      <c r="G12" s="116">
        <v>0</v>
      </c>
      <c r="H12" s="208">
        <v>816780.5555555555</v>
      </c>
      <c r="I12" s="23">
        <v>2.4301198206240708E-2</v>
      </c>
      <c r="J12" s="208">
        <v>2834763.7884615385</v>
      </c>
      <c r="K12" s="22">
        <v>8.3016064857745223E-2</v>
      </c>
      <c r="L12" s="205">
        <v>716361.17808219173</v>
      </c>
      <c r="M12" s="22">
        <v>1.9876947204608277E-2</v>
      </c>
      <c r="N12" s="208">
        <v>776649</v>
      </c>
      <c r="O12" s="22">
        <v>2.169848061613331E-2</v>
      </c>
      <c r="P12" s="208">
        <v>0</v>
      </c>
      <c r="Q12" s="22">
        <v>0</v>
      </c>
    </row>
    <row r="13" spans="1:17" ht="12.4" customHeight="1" x14ac:dyDescent="0.15">
      <c r="A13" s="82" t="s">
        <v>13</v>
      </c>
      <c r="B13" s="208">
        <v>534197.50812064961</v>
      </c>
      <c r="C13" s="22">
        <v>1.5222243597106513E-2</v>
      </c>
      <c r="D13" s="208">
        <v>85422.821428571435</v>
      </c>
      <c r="E13" s="22">
        <v>2.5104553057721029E-3</v>
      </c>
      <c r="F13" s="208">
        <v>0</v>
      </c>
      <c r="G13" s="116">
        <v>0</v>
      </c>
      <c r="H13" s="208">
        <v>106303.95555555556</v>
      </c>
      <c r="I13" s="23">
        <v>3.1627999423980506E-3</v>
      </c>
      <c r="J13" s="208">
        <v>900451.25641025638</v>
      </c>
      <c r="K13" s="22">
        <v>2.6369717366807766E-2</v>
      </c>
      <c r="L13" s="205">
        <v>388059.59817351599</v>
      </c>
      <c r="M13" s="22">
        <v>1.0767529538362948E-2</v>
      </c>
      <c r="N13" s="208">
        <v>400584.73267326731</v>
      </c>
      <c r="O13" s="22">
        <v>1.119177396356634E-2</v>
      </c>
      <c r="P13" s="208">
        <v>239231.5294117647</v>
      </c>
      <c r="Q13" s="22">
        <v>6.1380871200890129E-3</v>
      </c>
    </row>
    <row r="14" spans="1:17" ht="12.4" customHeight="1" x14ac:dyDescent="0.15">
      <c r="A14" s="82" t="s">
        <v>14</v>
      </c>
      <c r="B14" s="208">
        <v>2384388.5684454758</v>
      </c>
      <c r="C14" s="22">
        <v>6.7944427046701311E-2</v>
      </c>
      <c r="D14" s="208">
        <v>1967068.107142857</v>
      </c>
      <c r="E14" s="22">
        <v>5.7809335770080017E-2</v>
      </c>
      <c r="F14" s="208">
        <v>3326976.8181818184</v>
      </c>
      <c r="G14" s="116">
        <v>9.3116713917846039E-2</v>
      </c>
      <c r="H14" s="208">
        <v>1634645.9777777777</v>
      </c>
      <c r="I14" s="23">
        <v>4.8634673821284426E-2</v>
      </c>
      <c r="J14" s="208">
        <v>1463627.8974358975</v>
      </c>
      <c r="K14" s="22">
        <v>4.2862346752032487E-2</v>
      </c>
      <c r="L14" s="205">
        <v>3146984.9634703198</v>
      </c>
      <c r="M14" s="22">
        <v>8.7319715091286942E-2</v>
      </c>
      <c r="N14" s="208">
        <v>3184824.9108910891</v>
      </c>
      <c r="O14" s="22">
        <v>8.8979528197099075E-2</v>
      </c>
      <c r="P14" s="208">
        <v>2697357.3529411764</v>
      </c>
      <c r="Q14" s="22">
        <v>6.9207493122147898E-2</v>
      </c>
    </row>
    <row r="15" spans="1:17" ht="12.4" customHeight="1" x14ac:dyDescent="0.15">
      <c r="A15" s="270" t="s">
        <v>15</v>
      </c>
      <c r="B15" s="208">
        <v>182656768.72157773</v>
      </c>
      <c r="C15" s="22">
        <v>5.204902280285876</v>
      </c>
      <c r="D15" s="208">
        <v>149025694.2857143</v>
      </c>
      <c r="E15" s="22">
        <v>4.3796533368869719</v>
      </c>
      <c r="F15" s="208">
        <v>208882517.81818181</v>
      </c>
      <c r="G15" s="116">
        <v>5.8462846954084347</v>
      </c>
      <c r="H15" s="208">
        <v>134394026.31111112</v>
      </c>
      <c r="I15" s="23">
        <v>3.9985475277378821</v>
      </c>
      <c r="J15" s="208">
        <v>164473267.55769232</v>
      </c>
      <c r="K15" s="22">
        <v>4.8166000647076217</v>
      </c>
      <c r="L15" s="205">
        <v>204209126.48401827</v>
      </c>
      <c r="M15" s="22">
        <v>5.666211612260609</v>
      </c>
      <c r="N15" s="208">
        <v>188739505.5990099</v>
      </c>
      <c r="O15" s="22">
        <v>5.2731163031674546</v>
      </c>
      <c r="P15" s="208">
        <v>388024621.70588237</v>
      </c>
      <c r="Q15" s="22">
        <v>9.9557484693870038</v>
      </c>
    </row>
    <row r="16" spans="1:17" ht="12.4" customHeight="1" x14ac:dyDescent="0.15">
      <c r="A16" s="82" t="s">
        <v>11</v>
      </c>
      <c r="B16" s="208">
        <v>174421366.81670535</v>
      </c>
      <c r="C16" s="22">
        <v>4.9702301000335316</v>
      </c>
      <c r="D16" s="208">
        <v>143470815.64285713</v>
      </c>
      <c r="E16" s="22">
        <v>4.2164033490187807</v>
      </c>
      <c r="F16" s="208">
        <v>208882517.81818181</v>
      </c>
      <c r="G16" s="116">
        <v>5.8462846954084347</v>
      </c>
      <c r="H16" s="208">
        <v>127481288.44444445</v>
      </c>
      <c r="I16" s="23">
        <v>3.7928768467905485</v>
      </c>
      <c r="J16" s="208">
        <v>156807594.1025641</v>
      </c>
      <c r="K16" s="22">
        <v>4.5921107977995703</v>
      </c>
      <c r="L16" s="205">
        <v>194882460.00913242</v>
      </c>
      <c r="M16" s="22">
        <v>5.4074236393939028</v>
      </c>
      <c r="N16" s="208">
        <v>179562445.28712872</v>
      </c>
      <c r="O16" s="22">
        <v>5.0167221466174041</v>
      </c>
      <c r="P16" s="208">
        <v>376920282</v>
      </c>
      <c r="Q16" s="22">
        <v>9.6708386805587345</v>
      </c>
    </row>
    <row r="17" spans="1:37" ht="12.4" customHeight="1" x14ac:dyDescent="0.15">
      <c r="A17" s="82" t="s">
        <v>12</v>
      </c>
      <c r="B17" s="208">
        <v>1261071.0440835266</v>
      </c>
      <c r="C17" s="22">
        <v>3.5934893619835748E-2</v>
      </c>
      <c r="D17" s="208">
        <v>678143.42857142852</v>
      </c>
      <c r="E17" s="22">
        <v>1.9929671484278655E-2</v>
      </c>
      <c r="F17" s="208">
        <v>0</v>
      </c>
      <c r="G17" s="116">
        <v>0</v>
      </c>
      <c r="H17" s="208">
        <v>843911.82222222222</v>
      </c>
      <c r="I17" s="23">
        <v>2.5108419049548598E-2</v>
      </c>
      <c r="J17" s="208">
        <v>1805442.4807692308</v>
      </c>
      <c r="K17" s="22">
        <v>5.2872387706705194E-2</v>
      </c>
      <c r="L17" s="205">
        <v>1022358.7260273972</v>
      </c>
      <c r="M17" s="22">
        <v>2.8367492604527457E-2</v>
      </c>
      <c r="N17" s="208">
        <v>1108398.8168316833</v>
      </c>
      <c r="O17" s="22">
        <v>3.0967103855110065E-2</v>
      </c>
      <c r="P17" s="208">
        <v>0</v>
      </c>
      <c r="Q17" s="22">
        <v>0</v>
      </c>
    </row>
    <row r="18" spans="1:37" ht="12.4" customHeight="1" x14ac:dyDescent="0.15">
      <c r="A18" s="82" t="s">
        <v>13</v>
      </c>
      <c r="B18" s="208">
        <v>2678968.5313225058</v>
      </c>
      <c r="C18" s="22">
        <v>7.6338640583032497E-2</v>
      </c>
      <c r="D18" s="208">
        <v>1078513.107142857</v>
      </c>
      <c r="E18" s="22">
        <v>3.1695967270708093E-2</v>
      </c>
      <c r="F18" s="208">
        <v>0</v>
      </c>
      <c r="G18" s="116">
        <v>0</v>
      </c>
      <c r="H18" s="208">
        <v>1342149.6444444444</v>
      </c>
      <c r="I18" s="23">
        <v>3.9932200038595905E-2</v>
      </c>
      <c r="J18" s="208">
        <v>3036807.4935897435</v>
      </c>
      <c r="K18" s="22">
        <v>8.8932915283623223E-2</v>
      </c>
      <c r="L18" s="205">
        <v>2833318.420091324</v>
      </c>
      <c r="M18" s="22">
        <v>7.8616377287181474E-2</v>
      </c>
      <c r="N18" s="208">
        <v>3032497.3663366335</v>
      </c>
      <c r="O18" s="22">
        <v>8.4723710868012142E-2</v>
      </c>
      <c r="P18" s="208">
        <v>466603.8823529412</v>
      </c>
      <c r="Q18" s="22">
        <v>1.1971897213951732E-2</v>
      </c>
    </row>
    <row r="19" spans="1:37" ht="12.4" customHeight="1" x14ac:dyDescent="0.15">
      <c r="A19" s="270" t="s">
        <v>14</v>
      </c>
      <c r="B19" s="208">
        <v>4295362.3294663569</v>
      </c>
      <c r="C19" s="22">
        <v>0.12239864604947656</v>
      </c>
      <c r="D19" s="208">
        <v>3798222.1071428573</v>
      </c>
      <c r="E19" s="22">
        <v>0.11162434911320331</v>
      </c>
      <c r="F19" s="208">
        <v>0</v>
      </c>
      <c r="G19" s="116">
        <v>0</v>
      </c>
      <c r="H19" s="208">
        <v>4726676.4000000004</v>
      </c>
      <c r="I19" s="23">
        <v>0.14063006185918872</v>
      </c>
      <c r="J19" s="208">
        <v>2823423.480769231</v>
      </c>
      <c r="K19" s="22">
        <v>8.2683963917722161E-2</v>
      </c>
      <c r="L19" s="205">
        <v>5470989.3287671236</v>
      </c>
      <c r="M19" s="22">
        <v>0.15180410297499727</v>
      </c>
      <c r="N19" s="208">
        <v>5036164.1287128711</v>
      </c>
      <c r="O19" s="22">
        <v>0.14070334182692842</v>
      </c>
      <c r="P19" s="208">
        <v>10637735.823529411</v>
      </c>
      <c r="Q19" s="22">
        <v>0.27293789161431636</v>
      </c>
    </row>
    <row r="20" spans="1:37" ht="6" customHeight="1" x14ac:dyDescent="0.15">
      <c r="A20" s="270"/>
      <c r="B20" s="208"/>
      <c r="C20" s="22"/>
      <c r="D20" s="208"/>
      <c r="E20" s="22"/>
      <c r="F20" s="208"/>
      <c r="G20" s="116"/>
      <c r="H20" s="208"/>
      <c r="I20" s="23"/>
      <c r="J20" s="208"/>
      <c r="K20" s="22"/>
      <c r="L20" s="205"/>
      <c r="M20" s="22"/>
      <c r="N20" s="208"/>
      <c r="O20" s="22"/>
      <c r="P20" s="208"/>
      <c r="Q20" s="22"/>
    </row>
    <row r="21" spans="1:37" ht="12.4" customHeight="1" x14ac:dyDescent="0.15">
      <c r="A21" s="82" t="s">
        <v>16</v>
      </c>
      <c r="B21" s="208">
        <v>1712947278.1856148</v>
      </c>
      <c r="C21" s="22">
        <v>48.81134850156009</v>
      </c>
      <c r="D21" s="208">
        <v>1856198697.6607144</v>
      </c>
      <c r="E21" s="22">
        <v>54.551041410006697</v>
      </c>
      <c r="F21" s="208">
        <v>2075298630.7272727</v>
      </c>
      <c r="G21" s="116">
        <v>58.08426071244368</v>
      </c>
      <c r="H21" s="208">
        <v>1802640936.2444444</v>
      </c>
      <c r="I21" s="23">
        <v>53.632930397765769</v>
      </c>
      <c r="J21" s="208">
        <v>1653950477.4038463</v>
      </c>
      <c r="K21" s="22">
        <v>48.435943997356198</v>
      </c>
      <c r="L21" s="205">
        <v>1718341896.5936072</v>
      </c>
      <c r="M21" s="22">
        <v>47.679009141026853</v>
      </c>
      <c r="N21" s="208">
        <v>1708954618.7227724</v>
      </c>
      <c r="O21" s="22">
        <v>47.745788210900379</v>
      </c>
      <c r="P21" s="208">
        <v>1829884845.4117646</v>
      </c>
      <c r="Q21" s="22">
        <v>46.950302196729055</v>
      </c>
    </row>
    <row r="22" spans="1:37" ht="6" customHeight="1" x14ac:dyDescent="0.15">
      <c r="A22" s="270"/>
      <c r="B22" s="208"/>
      <c r="C22" s="22"/>
      <c r="D22" s="208"/>
      <c r="E22" s="22"/>
      <c r="F22" s="208"/>
      <c r="G22" s="116"/>
      <c r="H22" s="208"/>
      <c r="I22" s="23"/>
      <c r="J22" s="208"/>
      <c r="K22" s="22"/>
      <c r="L22" s="205"/>
      <c r="M22" s="22"/>
      <c r="N22" s="208"/>
      <c r="O22" s="22"/>
      <c r="P22" s="208"/>
      <c r="Q22" s="22"/>
    </row>
    <row r="23" spans="1:37" ht="12.4" customHeight="1" x14ac:dyDescent="0.15">
      <c r="A23" s="270" t="s">
        <v>17</v>
      </c>
      <c r="B23" s="208">
        <v>509079846.16473317</v>
      </c>
      <c r="C23" s="22">
        <v>14.506502390772805</v>
      </c>
      <c r="D23" s="208">
        <v>447830059.21428573</v>
      </c>
      <c r="E23" s="22">
        <v>13.161088915551874</v>
      </c>
      <c r="F23" s="208">
        <v>390184230.63636363</v>
      </c>
      <c r="G23" s="116">
        <v>10.920627153415758</v>
      </c>
      <c r="H23" s="208">
        <v>461921261.75555557</v>
      </c>
      <c r="I23" s="23">
        <v>13.743275425996643</v>
      </c>
      <c r="J23" s="208">
        <v>502410965.91025639</v>
      </c>
      <c r="K23" s="22">
        <v>14.713106432717559</v>
      </c>
      <c r="L23" s="205">
        <v>529492327.39269406</v>
      </c>
      <c r="M23" s="22">
        <v>14.691878006295575</v>
      </c>
      <c r="N23" s="208">
        <v>513079428.87128711</v>
      </c>
      <c r="O23" s="22">
        <v>14.334717538940206</v>
      </c>
      <c r="P23" s="208">
        <v>724516180.41176474</v>
      </c>
      <c r="Q23" s="22">
        <v>18.589286479990392</v>
      </c>
      <c r="S23" s="83"/>
      <c r="T23" s="83"/>
      <c r="U23" s="83"/>
      <c r="V23" s="83"/>
      <c r="W23" s="83"/>
      <c r="X23" s="83"/>
      <c r="Y23" s="83"/>
      <c r="Z23" s="83"/>
      <c r="AA23" s="83"/>
      <c r="AB23" s="83"/>
      <c r="AC23" s="83"/>
      <c r="AD23" s="83"/>
      <c r="AE23" s="83"/>
      <c r="AF23" s="83"/>
      <c r="AG23" s="83"/>
      <c r="AH23" s="83"/>
      <c r="AI23" s="83"/>
      <c r="AJ23" s="83"/>
      <c r="AK23" s="83"/>
    </row>
    <row r="24" spans="1:37" ht="12.4" customHeight="1" x14ac:dyDescent="0.15">
      <c r="A24" s="270" t="s">
        <v>18</v>
      </c>
      <c r="B24" s="208">
        <v>3466335.946635731</v>
      </c>
      <c r="C24" s="22">
        <v>9.877509604028091E-2</v>
      </c>
      <c r="D24" s="208">
        <v>3419796.4821428573</v>
      </c>
      <c r="E24" s="22">
        <v>0.10050295787098404</v>
      </c>
      <c r="F24" s="208">
        <v>1459035.4545454546</v>
      </c>
      <c r="G24" s="116">
        <v>4.0836048593554948E-2</v>
      </c>
      <c r="H24" s="208">
        <v>3899093.6222222224</v>
      </c>
      <c r="I24" s="23">
        <v>0.11600747139953972</v>
      </c>
      <c r="J24" s="208">
        <v>2286929.371794872</v>
      </c>
      <c r="K24" s="22">
        <v>6.697273255245037E-2</v>
      </c>
      <c r="L24" s="205">
        <v>4318361.680365297</v>
      </c>
      <c r="M24" s="22">
        <v>0.11982202519798765</v>
      </c>
      <c r="N24" s="208">
        <v>4230744.2029702971</v>
      </c>
      <c r="O24" s="22">
        <v>0.11820104201507936</v>
      </c>
      <c r="P24" s="208">
        <v>5359463.4705882352</v>
      </c>
      <c r="Q24" s="22">
        <v>0.13751052706260647</v>
      </c>
    </row>
    <row r="25" spans="1:37" ht="12.4" customHeight="1" x14ac:dyDescent="0.15">
      <c r="A25" s="270" t="s">
        <v>19</v>
      </c>
      <c r="B25" s="208">
        <v>4265514.6821345706</v>
      </c>
      <c r="C25" s="22">
        <v>0.12154812138101935</v>
      </c>
      <c r="D25" s="208">
        <v>2048720.017857143</v>
      </c>
      <c r="E25" s="22">
        <v>6.0208969369755859E-2</v>
      </c>
      <c r="F25" s="208">
        <v>2029461.7272727273</v>
      </c>
      <c r="G25" s="116">
        <v>5.6801359730828373E-2</v>
      </c>
      <c r="H25" s="208">
        <v>2053427.6</v>
      </c>
      <c r="I25" s="23">
        <v>6.1094440569564999E-2</v>
      </c>
      <c r="J25" s="208">
        <v>6311122.923076923</v>
      </c>
      <c r="K25" s="22">
        <v>0.18482125108268607</v>
      </c>
      <c r="L25" s="205">
        <v>3375220.6894977167</v>
      </c>
      <c r="M25" s="22">
        <v>9.3652595229483798E-2</v>
      </c>
      <c r="N25" s="208">
        <v>3338147.4554455443</v>
      </c>
      <c r="O25" s="22">
        <v>9.3263144426606978E-2</v>
      </c>
      <c r="P25" s="208">
        <v>3815737.9411764704</v>
      </c>
      <c r="Q25" s="22">
        <v>9.7902362485245531E-2</v>
      </c>
    </row>
    <row r="26" spans="1:37" ht="12.4" customHeight="1" x14ac:dyDescent="0.15">
      <c r="A26" s="270" t="s">
        <v>20</v>
      </c>
      <c r="B26" s="208">
        <v>18282446.740139212</v>
      </c>
      <c r="C26" s="22">
        <v>0.52096809438255631</v>
      </c>
      <c r="D26" s="208">
        <v>8028764.9821428573</v>
      </c>
      <c r="E26" s="22">
        <v>0.23595399111315535</v>
      </c>
      <c r="F26" s="208">
        <v>4658116.9090909092</v>
      </c>
      <c r="G26" s="116">
        <v>0.13037317760955772</v>
      </c>
      <c r="H26" s="208">
        <v>8852701.1777777784</v>
      </c>
      <c r="I26" s="23">
        <v>0.26338928432921738</v>
      </c>
      <c r="J26" s="208">
        <v>16207182.852564102</v>
      </c>
      <c r="K26" s="22">
        <v>0.47462739164591689</v>
      </c>
      <c r="L26" s="205">
        <v>22382662.926940639</v>
      </c>
      <c r="M26" s="22">
        <v>0.62105404774781992</v>
      </c>
      <c r="N26" s="208">
        <v>21802569.678217821</v>
      </c>
      <c r="O26" s="22">
        <v>0.60913312905148298</v>
      </c>
      <c r="P26" s="208">
        <v>29275535.647058822</v>
      </c>
      <c r="Q26" s="22">
        <v>0.75113756422811062</v>
      </c>
    </row>
    <row r="27" spans="1:37" ht="12.4" customHeight="1" x14ac:dyDescent="0.15">
      <c r="A27" s="270" t="s">
        <v>21</v>
      </c>
      <c r="B27" s="208">
        <v>170623084.6798144</v>
      </c>
      <c r="C27" s="22">
        <v>4.8619960198303085</v>
      </c>
      <c r="D27" s="208">
        <v>159213995.32142857</v>
      </c>
      <c r="E27" s="22">
        <v>4.6790730231507816</v>
      </c>
      <c r="F27" s="208">
        <v>134081946.18181819</v>
      </c>
      <c r="G27" s="116">
        <v>3.7527373668276867</v>
      </c>
      <c r="H27" s="208">
        <v>165357385.1111111</v>
      </c>
      <c r="I27" s="23">
        <v>4.9197823860015557</v>
      </c>
      <c r="J27" s="208">
        <v>168419126.00641027</v>
      </c>
      <c r="K27" s="22">
        <v>4.9321545395571915</v>
      </c>
      <c r="L27" s="205">
        <v>175110420.55707762</v>
      </c>
      <c r="M27" s="22">
        <v>4.8588068294097733</v>
      </c>
      <c r="N27" s="208">
        <v>164178238.79207921</v>
      </c>
      <c r="O27" s="22">
        <v>4.5869090567564452</v>
      </c>
      <c r="P27" s="208">
        <v>305010462.70588237</v>
      </c>
      <c r="Q27" s="22">
        <v>7.8258112433205822</v>
      </c>
    </row>
    <row r="28" spans="1:37" ht="12.4" customHeight="1" x14ac:dyDescent="0.15">
      <c r="A28" s="270" t="s">
        <v>22</v>
      </c>
      <c r="B28" s="208">
        <v>156361189.41995358</v>
      </c>
      <c r="C28" s="22">
        <v>4.455595689424821</v>
      </c>
      <c r="D28" s="208">
        <v>151569258.0892857</v>
      </c>
      <c r="E28" s="22">
        <v>4.4544050617709958</v>
      </c>
      <c r="F28" s="208">
        <v>132770691.36363636</v>
      </c>
      <c r="G28" s="116">
        <v>3.7160374598398285</v>
      </c>
      <c r="H28" s="208">
        <v>156164463.2888889</v>
      </c>
      <c r="I28" s="23">
        <v>4.6462707141372004</v>
      </c>
      <c r="J28" s="208">
        <v>149670763.58333334</v>
      </c>
      <c r="K28" s="22">
        <v>4.3831086976334968</v>
      </c>
      <c r="L28" s="205">
        <v>162352306.24657536</v>
      </c>
      <c r="M28" s="22">
        <v>4.5048061209136536</v>
      </c>
      <c r="N28" s="208">
        <v>151651151.94554454</v>
      </c>
      <c r="O28" s="22">
        <v>4.2369198710159743</v>
      </c>
      <c r="P28" s="208">
        <v>289507198.52941179</v>
      </c>
      <c r="Q28" s="22">
        <v>7.428035973501772</v>
      </c>
    </row>
    <row r="29" spans="1:37" ht="12.4" customHeight="1" x14ac:dyDescent="0.15">
      <c r="A29" s="270" t="s">
        <v>23</v>
      </c>
      <c r="B29" s="208">
        <v>3150.8120649651974</v>
      </c>
      <c r="C29" s="22">
        <v>8.9784074340477858E-5</v>
      </c>
      <c r="D29" s="208">
        <v>0</v>
      </c>
      <c r="E29" s="22">
        <v>0</v>
      </c>
      <c r="F29" s="208">
        <v>0</v>
      </c>
      <c r="G29" s="116">
        <v>0</v>
      </c>
      <c r="H29" s="208">
        <v>0</v>
      </c>
      <c r="I29" s="23">
        <v>0</v>
      </c>
      <c r="J29" s="208">
        <v>0</v>
      </c>
      <c r="K29" s="22">
        <v>0</v>
      </c>
      <c r="L29" s="205">
        <v>6200.9132420091328</v>
      </c>
      <c r="M29" s="22">
        <v>1.7205737678547146E-4</v>
      </c>
      <c r="N29" s="208">
        <v>6722.772277227723</v>
      </c>
      <c r="O29" s="22">
        <v>1.878248010930345E-4</v>
      </c>
      <c r="P29" s="208">
        <v>0</v>
      </c>
      <c r="Q29" s="22">
        <v>0</v>
      </c>
    </row>
    <row r="30" spans="1:37" ht="12.4" customHeight="1" x14ac:dyDescent="0.15">
      <c r="A30" s="270" t="s">
        <v>24</v>
      </c>
      <c r="B30" s="208">
        <v>1870494.6960556845</v>
      </c>
      <c r="C30" s="22">
        <v>5.3300746404875823E-2</v>
      </c>
      <c r="D30" s="208">
        <v>312821.33928571426</v>
      </c>
      <c r="E30" s="22">
        <v>9.1933745319478372E-3</v>
      </c>
      <c r="F30" s="208">
        <v>126379.27272727272</v>
      </c>
      <c r="G30" s="116">
        <v>3.5371519631213063E-3</v>
      </c>
      <c r="H30" s="208">
        <v>358396.06666666665</v>
      </c>
      <c r="I30" s="23">
        <v>1.0663150332318762E-2</v>
      </c>
      <c r="J30" s="208">
        <v>2036195.5833333333</v>
      </c>
      <c r="K30" s="22">
        <v>5.9629992910553153E-2</v>
      </c>
      <c r="L30" s="205">
        <v>2150770.3561643837</v>
      </c>
      <c r="M30" s="22">
        <v>5.9677646034876262E-2</v>
      </c>
      <c r="N30" s="208">
        <v>2013968.3663366337</v>
      </c>
      <c r="O30" s="22">
        <v>5.6267443283209165E-2</v>
      </c>
      <c r="P30" s="208">
        <v>3776299.8823529412</v>
      </c>
      <c r="Q30" s="22">
        <v>9.689047980614697E-2</v>
      </c>
    </row>
    <row r="31" spans="1:37" ht="12.4" customHeight="1" x14ac:dyDescent="0.15">
      <c r="A31" s="270" t="s">
        <v>25</v>
      </c>
      <c r="B31" s="208">
        <v>1463163.2598607889</v>
      </c>
      <c r="C31" s="22">
        <v>4.1693619354935416E-2</v>
      </c>
      <c r="D31" s="208">
        <v>196650.35714285713</v>
      </c>
      <c r="E31" s="22">
        <v>5.7792744867841894E-3</v>
      </c>
      <c r="F31" s="208">
        <v>0</v>
      </c>
      <c r="G31" s="116">
        <v>0</v>
      </c>
      <c r="H31" s="208">
        <v>244720.44444444444</v>
      </c>
      <c r="I31" s="23">
        <v>7.2810254665266229E-3</v>
      </c>
      <c r="J31" s="208">
        <v>442262.49358974356</v>
      </c>
      <c r="K31" s="22">
        <v>1.2951658265650383E-2</v>
      </c>
      <c r="L31" s="205">
        <v>2514237.4246575343</v>
      </c>
      <c r="M31" s="22">
        <v>6.9762804125650377E-2</v>
      </c>
      <c r="N31" s="208">
        <v>2423282.3316831682</v>
      </c>
      <c r="O31" s="22">
        <v>6.7703099729022442E-2</v>
      </c>
      <c r="P31" s="208">
        <v>3594997.9411764704</v>
      </c>
      <c r="Q31" s="22">
        <v>9.2238722102140486E-2</v>
      </c>
    </row>
    <row r="32" spans="1:37" ht="12.4" customHeight="1" x14ac:dyDescent="0.15">
      <c r="A32" s="270" t="s">
        <v>26</v>
      </c>
      <c r="B32" s="208">
        <v>10925086.49187935</v>
      </c>
      <c r="C32" s="22">
        <v>0.31131618057133492</v>
      </c>
      <c r="D32" s="208">
        <v>7135265.5357142854</v>
      </c>
      <c r="E32" s="22">
        <v>0.20969531236105318</v>
      </c>
      <c r="F32" s="208">
        <v>1184875.5454545454</v>
      </c>
      <c r="G32" s="116">
        <v>3.316275502473702E-2</v>
      </c>
      <c r="H32" s="208">
        <v>8589805.3111111112</v>
      </c>
      <c r="I32" s="23">
        <v>0.25556749606551094</v>
      </c>
      <c r="J32" s="208">
        <v>16269904.346153846</v>
      </c>
      <c r="K32" s="22">
        <v>0.47646419074749097</v>
      </c>
      <c r="L32" s="205">
        <v>8086905.6164383562</v>
      </c>
      <c r="M32" s="22">
        <v>0.22438820095880813</v>
      </c>
      <c r="N32" s="208">
        <v>8083113.3762376234</v>
      </c>
      <c r="O32" s="22">
        <v>0.22583081792714593</v>
      </c>
      <c r="P32" s="208">
        <v>8131966.3529411769</v>
      </c>
      <c r="Q32" s="22">
        <v>0.20864606791052351</v>
      </c>
    </row>
    <row r="33" spans="1:17" ht="12.4" customHeight="1" x14ac:dyDescent="0.15">
      <c r="A33" s="270" t="s">
        <v>27</v>
      </c>
      <c r="B33" s="208">
        <v>55907.160092807426</v>
      </c>
      <c r="C33" s="22">
        <v>1.5931044170332208E-3</v>
      </c>
      <c r="D33" s="208">
        <v>0</v>
      </c>
      <c r="E33" s="22">
        <v>0</v>
      </c>
      <c r="F33" s="208">
        <v>0</v>
      </c>
      <c r="G33" s="116">
        <v>0</v>
      </c>
      <c r="H33" s="208">
        <v>0</v>
      </c>
      <c r="I33" s="23">
        <v>0</v>
      </c>
      <c r="J33" s="208">
        <v>154461.44871794872</v>
      </c>
      <c r="K33" s="22">
        <v>4.5234039241589157E-3</v>
      </c>
      <c r="L33" s="205">
        <v>0</v>
      </c>
      <c r="M33" s="22">
        <v>0</v>
      </c>
      <c r="N33" s="208">
        <v>0</v>
      </c>
      <c r="O33" s="22">
        <v>0</v>
      </c>
      <c r="P33" s="208">
        <v>0</v>
      </c>
      <c r="Q33" s="22">
        <v>0</v>
      </c>
    </row>
    <row r="34" spans="1:17" ht="12.4" customHeight="1" x14ac:dyDescent="0.15">
      <c r="A34" s="270" t="s">
        <v>28</v>
      </c>
      <c r="B34" s="208">
        <v>447335.73549883993</v>
      </c>
      <c r="C34" s="22">
        <v>1.2747070946493856E-2</v>
      </c>
      <c r="D34" s="208">
        <v>2483391.8214285714</v>
      </c>
      <c r="E34" s="22">
        <v>7.2983355854494933E-2</v>
      </c>
      <c r="F34" s="208">
        <v>0</v>
      </c>
      <c r="G34" s="116">
        <v>0</v>
      </c>
      <c r="H34" s="208">
        <v>3090443.1555555556</v>
      </c>
      <c r="I34" s="23">
        <v>9.1948163013250525E-2</v>
      </c>
      <c r="J34" s="208">
        <v>28239.717948717949</v>
      </c>
      <c r="K34" s="22">
        <v>8.2700021297630189E-4</v>
      </c>
      <c r="L34" s="205">
        <v>225234.53881278538</v>
      </c>
      <c r="M34" s="22">
        <v>6.2496058882218807E-3</v>
      </c>
      <c r="N34" s="208">
        <v>244189.92079207921</v>
      </c>
      <c r="O34" s="22">
        <v>6.8223229064378619E-3</v>
      </c>
      <c r="P34" s="208">
        <v>0</v>
      </c>
      <c r="Q34" s="22">
        <v>0</v>
      </c>
    </row>
    <row r="35" spans="1:17" ht="12.4" customHeight="1" x14ac:dyDescent="0.15">
      <c r="A35" s="270" t="s">
        <v>29</v>
      </c>
      <c r="B35" s="208">
        <v>135454.14385150812</v>
      </c>
      <c r="C35" s="22">
        <v>3.8598382482148835E-3</v>
      </c>
      <c r="D35" s="208">
        <v>400946.42857142858</v>
      </c>
      <c r="E35" s="22">
        <v>1.1783245649163891E-2</v>
      </c>
      <c r="F35" s="208">
        <v>0</v>
      </c>
      <c r="G35" s="116">
        <v>0</v>
      </c>
      <c r="H35" s="208">
        <v>498955.55555555556</v>
      </c>
      <c r="I35" s="23">
        <v>1.4845135292689731E-2</v>
      </c>
      <c r="J35" s="208">
        <v>14436.01282051282</v>
      </c>
      <c r="K35" s="22">
        <v>4.227586726883271E-4</v>
      </c>
      <c r="L35" s="205">
        <v>153770.40182648401</v>
      </c>
      <c r="M35" s="22">
        <v>4.2666831372954947E-3</v>
      </c>
      <c r="N35" s="208">
        <v>112103.96039603961</v>
      </c>
      <c r="O35" s="22">
        <v>3.1320269666802402E-3</v>
      </c>
      <c r="P35" s="208">
        <v>648865.76470588241</v>
      </c>
      <c r="Q35" s="22">
        <v>1.6648284625362691E-2</v>
      </c>
    </row>
    <row r="36" spans="1:17" ht="12.4" customHeight="1" x14ac:dyDescent="0.15">
      <c r="A36" s="270" t="s">
        <v>30</v>
      </c>
      <c r="B36" s="208">
        <v>1394403.1044083526</v>
      </c>
      <c r="C36" s="22">
        <v>3.9734261963407673E-2</v>
      </c>
      <c r="D36" s="208">
        <v>404773.23214285716</v>
      </c>
      <c r="E36" s="22">
        <v>1.1895709966888091E-2</v>
      </c>
      <c r="F36" s="208">
        <v>0</v>
      </c>
      <c r="G36" s="116">
        <v>0</v>
      </c>
      <c r="H36" s="208">
        <v>503717.8</v>
      </c>
      <c r="I36" s="23">
        <v>1.4986823589948836E-2</v>
      </c>
      <c r="J36" s="208">
        <v>1160974.4102564103</v>
      </c>
      <c r="K36" s="22">
        <v>3.3999138599246401E-2</v>
      </c>
      <c r="L36" s="205">
        <v>1813737.1187214612</v>
      </c>
      <c r="M36" s="22">
        <v>5.03259501699692E-2</v>
      </c>
      <c r="N36" s="208">
        <v>1966378.3613861387</v>
      </c>
      <c r="O36" s="22">
        <v>5.4937845485568272E-2</v>
      </c>
      <c r="P36" s="208">
        <v>0</v>
      </c>
      <c r="Q36" s="22">
        <v>0</v>
      </c>
    </row>
    <row r="37" spans="1:17" ht="12.4" customHeight="1" x14ac:dyDescent="0.15">
      <c r="A37" s="270" t="s">
        <v>31</v>
      </c>
      <c r="B37" s="208">
        <v>3496471.5150812063</v>
      </c>
      <c r="C37" s="22">
        <v>9.9633825174806734E-2</v>
      </c>
      <c r="D37" s="208">
        <v>8972852.6071428563</v>
      </c>
      <c r="E37" s="22">
        <v>0.26369938452979452</v>
      </c>
      <c r="F37" s="208">
        <v>34742</v>
      </c>
      <c r="G37" s="116">
        <v>9.7237253270125192E-4</v>
      </c>
      <c r="H37" s="208">
        <v>11157724.088888889</v>
      </c>
      <c r="I37" s="23">
        <v>0.33196929428640481</v>
      </c>
      <c r="J37" s="208">
        <v>3365752.9166666665</v>
      </c>
      <c r="K37" s="22">
        <v>9.8566082846989242E-2</v>
      </c>
      <c r="L37" s="205">
        <v>2189232.9771689498</v>
      </c>
      <c r="M37" s="22">
        <v>6.0744872331400801E-2</v>
      </c>
      <c r="N37" s="208">
        <v>2373475.3564356435</v>
      </c>
      <c r="O37" s="22">
        <v>6.631156289969975E-2</v>
      </c>
      <c r="P37" s="208">
        <v>0</v>
      </c>
      <c r="Q37" s="22">
        <v>0</v>
      </c>
    </row>
    <row r="38" spans="1:17" ht="12.4" customHeight="1" x14ac:dyDescent="0.15">
      <c r="A38" s="270" t="s">
        <v>32</v>
      </c>
      <c r="B38" s="208">
        <v>26559408.160092808</v>
      </c>
      <c r="C38" s="22">
        <v>0.75682453523650783</v>
      </c>
      <c r="D38" s="208">
        <v>14892650.357142856</v>
      </c>
      <c r="E38" s="22">
        <v>0.43767382627791679</v>
      </c>
      <c r="F38" s="208">
        <v>18367617.727272727</v>
      </c>
      <c r="G38" s="116">
        <v>0.51407998875011784</v>
      </c>
      <c r="H38" s="208">
        <v>14043213.888888888</v>
      </c>
      <c r="I38" s="23">
        <v>0.41781959896731291</v>
      </c>
      <c r="J38" s="208">
        <v>21732387.948717948</v>
      </c>
      <c r="K38" s="22">
        <v>0.63643303713978139</v>
      </c>
      <c r="L38" s="205">
        <v>32981114.050228309</v>
      </c>
      <c r="M38" s="22">
        <v>0.91513035991229574</v>
      </c>
      <c r="N38" s="208">
        <v>32687103.945544556</v>
      </c>
      <c r="O38" s="22">
        <v>0.91323170616318727</v>
      </c>
      <c r="P38" s="208">
        <v>36474645.882352941</v>
      </c>
      <c r="Q38" s="22">
        <v>0.93584886010124857</v>
      </c>
    </row>
    <row r="39" spans="1:17" ht="12.4" customHeight="1" x14ac:dyDescent="0.15">
      <c r="A39" s="270" t="s">
        <v>33</v>
      </c>
      <c r="B39" s="208">
        <v>38173723.238979116</v>
      </c>
      <c r="C39" s="22">
        <v>1.0877806528835878</v>
      </c>
      <c r="D39" s="208">
        <v>34738433.482142858</v>
      </c>
      <c r="E39" s="22">
        <v>1.0209131844512906</v>
      </c>
      <c r="F39" s="208">
        <v>32904573.727272727</v>
      </c>
      <c r="G39" s="116">
        <v>0.92094593554324022</v>
      </c>
      <c r="H39" s="208">
        <v>35186710.311111107</v>
      </c>
      <c r="I39" s="23">
        <v>1.0468897865893481</v>
      </c>
      <c r="J39" s="208">
        <v>37810094.762820512</v>
      </c>
      <c r="K39" s="22">
        <v>1.1072687226653515</v>
      </c>
      <c r="L39" s="205">
        <v>39311176.520547949</v>
      </c>
      <c r="M39" s="22">
        <v>1.0907712536040246</v>
      </c>
      <c r="N39" s="208">
        <v>40178052.673267327</v>
      </c>
      <c r="O39" s="22">
        <v>1.1225182767567772</v>
      </c>
      <c r="P39" s="208">
        <v>29010648.117647059</v>
      </c>
      <c r="Q39" s="22">
        <v>0.74434120784251045</v>
      </c>
    </row>
    <row r="40" spans="1:17" ht="12.4" customHeight="1" x14ac:dyDescent="0.15">
      <c r="A40" s="270" t="s">
        <v>34</v>
      </c>
      <c r="B40" s="208">
        <v>33389459.027842227</v>
      </c>
      <c r="C40" s="22">
        <v>0.9514504863295421</v>
      </c>
      <c r="D40" s="208">
        <v>24615224.035714287</v>
      </c>
      <c r="E40" s="22">
        <v>0.72340644747843885</v>
      </c>
      <c r="F40" s="208">
        <v>13066837.272727273</v>
      </c>
      <c r="G40" s="116">
        <v>0.36571969527594661</v>
      </c>
      <c r="H40" s="208">
        <v>27438163.022222221</v>
      </c>
      <c r="I40" s="23">
        <v>0.81635175260096404</v>
      </c>
      <c r="J40" s="208">
        <v>28276787.923076924</v>
      </c>
      <c r="K40" s="22">
        <v>0.82808580727103154</v>
      </c>
      <c r="L40" s="205">
        <v>39275001.730593607</v>
      </c>
      <c r="M40" s="22">
        <v>1.0897675079906939</v>
      </c>
      <c r="N40" s="208">
        <v>37578018.5</v>
      </c>
      <c r="O40" s="22">
        <v>1.0498769791951692</v>
      </c>
      <c r="P40" s="208">
        <v>59439155.411764704</v>
      </c>
      <c r="Q40" s="22">
        <v>1.5250611621261501</v>
      </c>
    </row>
    <row r="41" spans="1:17" ht="12.4" customHeight="1" x14ac:dyDescent="0.15">
      <c r="A41" s="270" t="s">
        <v>35</v>
      </c>
      <c r="B41" s="208">
        <v>61350.348027842228</v>
      </c>
      <c r="C41" s="22">
        <v>1.7482109673865357E-3</v>
      </c>
      <c r="D41" s="208">
        <v>0</v>
      </c>
      <c r="E41" s="22">
        <v>0</v>
      </c>
      <c r="F41" s="208">
        <v>0</v>
      </c>
      <c r="G41" s="116">
        <v>0</v>
      </c>
      <c r="H41" s="208">
        <v>0</v>
      </c>
      <c r="I41" s="23">
        <v>0</v>
      </c>
      <c r="J41" s="208">
        <v>100961.53846153847</v>
      </c>
      <c r="K41" s="22">
        <v>2.9566589142898292E-3</v>
      </c>
      <c r="L41" s="205">
        <v>48821.917808219179</v>
      </c>
      <c r="M41" s="22">
        <v>1.3546667692122686E-3</v>
      </c>
      <c r="N41" s="208">
        <v>50990.099009900987</v>
      </c>
      <c r="O41" s="22">
        <v>1.4245916430473159E-3</v>
      </c>
      <c r="P41" s="208">
        <v>23058.823529411766</v>
      </c>
      <c r="Q41" s="22">
        <v>5.9163216511764463E-4</v>
      </c>
    </row>
    <row r="42" spans="1:17" ht="12.4" customHeight="1" x14ac:dyDescent="0.15">
      <c r="A42" s="270" t="s">
        <v>36</v>
      </c>
      <c r="B42" s="208">
        <v>10608200.807424594</v>
      </c>
      <c r="C42" s="22">
        <v>0.30228635357312156</v>
      </c>
      <c r="D42" s="208">
        <v>7343210.2321428573</v>
      </c>
      <c r="E42" s="22">
        <v>0.2158065114261975</v>
      </c>
      <c r="F42" s="208">
        <v>0</v>
      </c>
      <c r="G42" s="116">
        <v>0</v>
      </c>
      <c r="H42" s="208">
        <v>9138217.1777777784</v>
      </c>
      <c r="I42" s="23">
        <v>0.27188407630223843</v>
      </c>
      <c r="J42" s="208">
        <v>14322677.038461538</v>
      </c>
      <c r="K42" s="22">
        <v>0.41943963401859069</v>
      </c>
      <c r="L42" s="205">
        <v>8797155.9680365305</v>
      </c>
      <c r="M42" s="22">
        <v>0.24409559043316009</v>
      </c>
      <c r="N42" s="208">
        <v>9537510.6782178227</v>
      </c>
      <c r="O42" s="22">
        <v>0.266464632771656</v>
      </c>
      <c r="P42" s="208">
        <v>0</v>
      </c>
      <c r="Q42" s="22">
        <v>0</v>
      </c>
    </row>
    <row r="43" spans="1:17" ht="12.4" customHeight="1" x14ac:dyDescent="0.15">
      <c r="A43" s="270" t="s">
        <v>508</v>
      </c>
      <c r="B43" s="208">
        <v>9803612.3294663578</v>
      </c>
      <c r="C43" s="22">
        <v>0.27935917472873939</v>
      </c>
      <c r="D43" s="208">
        <v>10042461.910714285</v>
      </c>
      <c r="E43" s="22">
        <v>0.2951336816689894</v>
      </c>
      <c r="F43" s="208">
        <v>5249396.7272727275</v>
      </c>
      <c r="G43" s="116">
        <v>0.14692214584226138</v>
      </c>
      <c r="H43" s="208">
        <v>11214100.066666666</v>
      </c>
      <c r="I43" s="23">
        <v>0.33364661605995827</v>
      </c>
      <c r="J43" s="208">
        <v>8628495.288461538</v>
      </c>
      <c r="K43" s="22">
        <v>0.25268550678094381</v>
      </c>
      <c r="L43" s="205">
        <v>10579606.310502283</v>
      </c>
      <c r="M43" s="22">
        <v>0.29355342320807171</v>
      </c>
      <c r="N43" s="208">
        <v>11316950.900990099</v>
      </c>
      <c r="O43" s="22">
        <v>0.31617968961379728</v>
      </c>
      <c r="P43" s="208">
        <v>1818217.6470588236</v>
      </c>
      <c r="Q43" s="22">
        <v>4.6650950852389954E-2</v>
      </c>
    </row>
    <row r="44" spans="1:17" ht="12.4" customHeight="1" x14ac:dyDescent="0.15">
      <c r="A44" s="270" t="s">
        <v>37</v>
      </c>
      <c r="B44" s="208">
        <v>24888852.874709975</v>
      </c>
      <c r="C44" s="22">
        <v>0.70922116923430634</v>
      </c>
      <c r="D44" s="208">
        <v>27299786.642857142</v>
      </c>
      <c r="E44" s="22">
        <v>0.80230192679030587</v>
      </c>
      <c r="F44" s="208">
        <v>35693405.636363633</v>
      </c>
      <c r="G44" s="116">
        <v>0.99900084161430103</v>
      </c>
      <c r="H44" s="208">
        <v>25248013.111111112</v>
      </c>
      <c r="I44" s="23">
        <v>0.7511894923962138</v>
      </c>
      <c r="J44" s="208">
        <v>25331445</v>
      </c>
      <c r="K44" s="22">
        <v>0.74183143217082115</v>
      </c>
      <c r="L44" s="205">
        <v>23957087.292237442</v>
      </c>
      <c r="M44" s="22">
        <v>0.66473976236238674</v>
      </c>
      <c r="N44" s="208">
        <v>21690424.12871287</v>
      </c>
      <c r="O44" s="22">
        <v>0.60599994014359959</v>
      </c>
      <c r="P44" s="208">
        <v>50890379</v>
      </c>
      <c r="Q44" s="22">
        <v>1.3057207828935402</v>
      </c>
    </row>
    <row r="45" spans="1:17" ht="12.4" customHeight="1" x14ac:dyDescent="0.15">
      <c r="A45" s="270" t="s">
        <v>38</v>
      </c>
      <c r="B45" s="208">
        <v>8415012.8538283054</v>
      </c>
      <c r="C45" s="22">
        <v>0.23979029026999191</v>
      </c>
      <c r="D45" s="208">
        <v>6480088.3035714282</v>
      </c>
      <c r="E45" s="22">
        <v>0.19044058474672992</v>
      </c>
      <c r="F45" s="208">
        <v>3567791.0909090908</v>
      </c>
      <c r="G45" s="116">
        <v>9.9856716919470248E-2</v>
      </c>
      <c r="H45" s="208">
        <v>7191983.1777777774</v>
      </c>
      <c r="I45" s="23">
        <v>0.21397890475030901</v>
      </c>
      <c r="J45" s="208">
        <v>6959925.205128205</v>
      </c>
      <c r="K45" s="22">
        <v>0.2038214275862294</v>
      </c>
      <c r="L45" s="205">
        <v>9946288.8721461184</v>
      </c>
      <c r="M45" s="22">
        <v>0.27598069918125556</v>
      </c>
      <c r="N45" s="208">
        <v>9184049.9851485156</v>
      </c>
      <c r="O45" s="22">
        <v>0.2565894381893809</v>
      </c>
      <c r="P45" s="208">
        <v>19003480.352941178</v>
      </c>
      <c r="Q45" s="22">
        <v>0.48758212714714433</v>
      </c>
    </row>
    <row r="46" spans="1:17" ht="12.4" customHeight="1" x14ac:dyDescent="0.15">
      <c r="A46" s="82" t="s">
        <v>39</v>
      </c>
      <c r="B46" s="208">
        <v>8279543.0858468674</v>
      </c>
      <c r="C46" s="22">
        <v>0.23593000680384138</v>
      </c>
      <c r="D46" s="208">
        <v>6887421.1964285718</v>
      </c>
      <c r="E46" s="22">
        <v>0.20241151950382857</v>
      </c>
      <c r="F46" s="208">
        <v>5311346.6363636367</v>
      </c>
      <c r="G46" s="116">
        <v>0.14865602385744012</v>
      </c>
      <c r="H46" s="208">
        <v>7272683.8666666662</v>
      </c>
      <c r="I46" s="23">
        <v>0.2163799455472892</v>
      </c>
      <c r="J46" s="208">
        <v>6593944.096153846</v>
      </c>
      <c r="K46" s="22">
        <v>0.19310366986581848</v>
      </c>
      <c r="L46" s="205">
        <v>9836220.1095890403</v>
      </c>
      <c r="M46" s="22">
        <v>0.27292660991851692</v>
      </c>
      <c r="N46" s="208">
        <v>9252756.3564356435</v>
      </c>
      <c r="O46" s="22">
        <v>0.25850899755993134</v>
      </c>
      <c r="P46" s="208">
        <v>16769142.352941176</v>
      </c>
      <c r="Q46" s="22">
        <v>0.43025456111332117</v>
      </c>
    </row>
    <row r="47" spans="1:17" ht="12.4" customHeight="1" x14ac:dyDescent="0.15">
      <c r="A47" s="270" t="s">
        <v>40</v>
      </c>
      <c r="B47" s="208">
        <v>5671180.5498839905</v>
      </c>
      <c r="C47" s="22">
        <v>0.16160332180735143</v>
      </c>
      <c r="D47" s="208">
        <v>4419614.5892857146</v>
      </c>
      <c r="E47" s="22">
        <v>0.12988619094509421</v>
      </c>
      <c r="F47" s="208">
        <v>484909.09090909088</v>
      </c>
      <c r="G47" s="116">
        <v>1.3571823178203164E-2</v>
      </c>
      <c r="H47" s="208">
        <v>5381431.4888888886</v>
      </c>
      <c r="I47" s="23">
        <v>0.16011061031667631</v>
      </c>
      <c r="J47" s="208">
        <v>3827716.685897436</v>
      </c>
      <c r="K47" s="22">
        <v>0.11209469302060912</v>
      </c>
      <c r="L47" s="205">
        <v>7304368.0228310507</v>
      </c>
      <c r="M47" s="22">
        <v>0.20267504995389843</v>
      </c>
      <c r="N47" s="208">
        <v>7616782.3663366335</v>
      </c>
      <c r="O47" s="22">
        <v>0.21280218545734489</v>
      </c>
      <c r="P47" s="208">
        <v>3592150.5294117648</v>
      </c>
      <c r="Q47" s="22">
        <v>9.2165664585342838E-2</v>
      </c>
    </row>
    <row r="48" spans="1:17" ht="12.4" customHeight="1" x14ac:dyDescent="0.15">
      <c r="A48" s="270" t="s">
        <v>41</v>
      </c>
      <c r="B48" s="208">
        <v>1436810.4408352668</v>
      </c>
      <c r="C48" s="22">
        <v>4.0942681687539263E-2</v>
      </c>
      <c r="D48" s="208">
        <v>1561613.5714285714</v>
      </c>
      <c r="E48" s="22">
        <v>4.5893603259600763E-2</v>
      </c>
      <c r="F48" s="208">
        <v>649083</v>
      </c>
      <c r="G48" s="116">
        <v>1.8166786041198743E-2</v>
      </c>
      <c r="H48" s="208">
        <v>1784676.6</v>
      </c>
      <c r="I48" s="23">
        <v>5.3098447919270847E-2</v>
      </c>
      <c r="J48" s="208">
        <v>1510142.3974358975</v>
      </c>
      <c r="K48" s="22">
        <v>4.4224524004522807E-2</v>
      </c>
      <c r="L48" s="205">
        <v>1352660.8493150685</v>
      </c>
      <c r="M48" s="22">
        <v>3.7532419553438383E-2</v>
      </c>
      <c r="N48" s="208">
        <v>1418907.0643564356</v>
      </c>
      <c r="O48" s="22">
        <v>3.9642267526299187E-2</v>
      </c>
      <c r="P48" s="208">
        <v>565499.9411764706</v>
      </c>
      <c r="Q48" s="22">
        <v>1.4509324560526305E-2</v>
      </c>
    </row>
    <row r="49" spans="1:17" ht="12.4" customHeight="1" x14ac:dyDescent="0.15">
      <c r="A49" s="270" t="s">
        <v>42</v>
      </c>
      <c r="B49" s="208">
        <v>47170748.751740143</v>
      </c>
      <c r="C49" s="22">
        <v>1.3441557050369555</v>
      </c>
      <c r="D49" s="208">
        <v>50849592.267857142</v>
      </c>
      <c r="E49" s="22">
        <v>1.4943972415138818</v>
      </c>
      <c r="F49" s="208">
        <v>38219164.090909094</v>
      </c>
      <c r="G49" s="116">
        <v>1.0696927460941228</v>
      </c>
      <c r="H49" s="208">
        <v>53937030.266666666</v>
      </c>
      <c r="I49" s="23">
        <v>1.6047571826373108</v>
      </c>
      <c r="J49" s="208">
        <v>39834139.339743592</v>
      </c>
      <c r="K49" s="22">
        <v>1.1665428733218353</v>
      </c>
      <c r="L49" s="205">
        <v>51456117.844748862</v>
      </c>
      <c r="M49" s="22">
        <v>1.4277581882540613</v>
      </c>
      <c r="N49" s="208">
        <v>50783919.470297031</v>
      </c>
      <c r="O49" s="22">
        <v>1.4188312767254128</v>
      </c>
      <c r="P49" s="208">
        <v>59443416.176470585</v>
      </c>
      <c r="Q49" s="22">
        <v>1.5251704827705783</v>
      </c>
    </row>
    <row r="50" spans="1:17" ht="12.4" customHeight="1" x14ac:dyDescent="0.15">
      <c r="A50" s="270" t="s">
        <v>43</v>
      </c>
      <c r="B50" s="208">
        <v>2404311.8283062647</v>
      </c>
      <c r="C50" s="22">
        <v>6.8512150988200668E-2</v>
      </c>
      <c r="D50" s="208">
        <v>1275601.875</v>
      </c>
      <c r="E50" s="22">
        <v>3.7488126025248598E-2</v>
      </c>
      <c r="F50" s="208">
        <v>95454.545454545456</v>
      </c>
      <c r="G50" s="116">
        <v>2.6716187358667644E-3</v>
      </c>
      <c r="H50" s="208">
        <v>1564082.3333333333</v>
      </c>
      <c r="I50" s="23">
        <v>4.6535234629036776E-2</v>
      </c>
      <c r="J50" s="208">
        <v>1727549.423076923</v>
      </c>
      <c r="K50" s="22">
        <v>5.0591289311250495E-2</v>
      </c>
      <c r="L50" s="205">
        <v>3175009.0547945206</v>
      </c>
      <c r="M50" s="22">
        <v>8.809730243235353E-2</v>
      </c>
      <c r="N50" s="208">
        <v>3308650.9059405942</v>
      </c>
      <c r="O50" s="22">
        <v>9.2439052323641566E-2</v>
      </c>
      <c r="P50" s="208">
        <v>1587029.4117647058</v>
      </c>
      <c r="Q50" s="22">
        <v>4.0719234690794623E-2</v>
      </c>
    </row>
    <row r="51" spans="1:17" ht="12.4" customHeight="1" x14ac:dyDescent="0.15">
      <c r="A51" s="270" t="s">
        <v>44</v>
      </c>
      <c r="B51" s="208">
        <v>2050640.5684454755</v>
      </c>
      <c r="C51" s="22">
        <v>5.8434099351762518E-2</v>
      </c>
      <c r="D51" s="208">
        <v>121720.89285714286</v>
      </c>
      <c r="E51" s="22">
        <v>3.577204032672305E-3</v>
      </c>
      <c r="F51" s="208">
        <v>0</v>
      </c>
      <c r="G51" s="116">
        <v>0</v>
      </c>
      <c r="H51" s="208">
        <v>151474.88888888888</v>
      </c>
      <c r="I51" s="23">
        <v>4.5067445265680088E-3</v>
      </c>
      <c r="J51" s="208">
        <v>2578879.794871795</v>
      </c>
      <c r="K51" s="22">
        <v>7.5522501445382889E-2</v>
      </c>
      <c r="L51" s="205">
        <v>2167600.305936073</v>
      </c>
      <c r="M51" s="22">
        <v>6.0144628380239616E-2</v>
      </c>
      <c r="N51" s="208">
        <v>2150942.0594059406</v>
      </c>
      <c r="O51" s="22">
        <v>6.009429559871405E-2</v>
      </c>
      <c r="P51" s="208">
        <v>2365539.4705882352</v>
      </c>
      <c r="Q51" s="22">
        <v>6.0693870043727532E-2</v>
      </c>
    </row>
    <row r="52" spans="1:17" ht="12.4" customHeight="1" x14ac:dyDescent="0.15">
      <c r="A52" s="270" t="s">
        <v>509</v>
      </c>
      <c r="B52" s="208">
        <v>16796923.839907192</v>
      </c>
      <c r="C52" s="22">
        <v>0.47863732512089069</v>
      </c>
      <c r="D52" s="208">
        <v>16252160.571428571</v>
      </c>
      <c r="E52" s="22">
        <v>0.47762789913137327</v>
      </c>
      <c r="F52" s="208">
        <v>5729781.8181818184</v>
      </c>
      <c r="G52" s="116">
        <v>0.16036734955877724</v>
      </c>
      <c r="H52" s="208">
        <v>18824297.600000001</v>
      </c>
      <c r="I52" s="23">
        <v>0.56006841000238095</v>
      </c>
      <c r="J52" s="208">
        <v>14361960.814102564</v>
      </c>
      <c r="K52" s="22">
        <v>0.42059005948957578</v>
      </c>
      <c r="L52" s="205">
        <v>18670718.246575341</v>
      </c>
      <c r="M52" s="22">
        <v>0.5180583373499259</v>
      </c>
      <c r="N52" s="208">
        <v>18111923.425742574</v>
      </c>
      <c r="O52" s="22">
        <v>0.50602166406493287</v>
      </c>
      <c r="P52" s="208">
        <v>25310515.529411763</v>
      </c>
      <c r="Q52" s="22">
        <v>0.6494049917078164</v>
      </c>
    </row>
    <row r="53" spans="1:17" ht="12.4" customHeight="1" x14ac:dyDescent="0.15">
      <c r="A53" s="270" t="s">
        <v>45</v>
      </c>
      <c r="B53" s="208">
        <v>7869474.0812064968</v>
      </c>
      <c r="C53" s="22">
        <v>0.22424487127743437</v>
      </c>
      <c r="D53" s="208">
        <v>11889377.178571429</v>
      </c>
      <c r="E53" s="22">
        <v>0.34941189627210323</v>
      </c>
      <c r="F53" s="208">
        <v>45520850.81818182</v>
      </c>
      <c r="G53" s="116">
        <v>1.2740551781932907</v>
      </c>
      <c r="H53" s="208">
        <v>3668350.2888888889</v>
      </c>
      <c r="I53" s="23">
        <v>0.10914229881436716</v>
      </c>
      <c r="J53" s="208">
        <v>5400332.807692308</v>
      </c>
      <c r="K53" s="22">
        <v>0.15814876020414376</v>
      </c>
      <c r="L53" s="205">
        <v>8600394.01369863</v>
      </c>
      <c r="M53" s="22">
        <v>0.23863601627153339</v>
      </c>
      <c r="N53" s="208">
        <v>8626024.371287128</v>
      </c>
      <c r="O53" s="22">
        <v>0.24099898746366413</v>
      </c>
      <c r="P53" s="208">
        <v>8295845.0588235296</v>
      </c>
      <c r="Q53" s="22">
        <v>0.21285078865242024</v>
      </c>
    </row>
    <row r="54" spans="1:17" ht="12.4" customHeight="1" x14ac:dyDescent="0.15">
      <c r="A54" s="270" t="s">
        <v>46</v>
      </c>
      <c r="B54" s="208">
        <v>7892038.883990719</v>
      </c>
      <c r="C54" s="22">
        <v>0.22488786739681071</v>
      </c>
      <c r="D54" s="208">
        <v>5589495.1607142854</v>
      </c>
      <c r="E54" s="22">
        <v>0.16426731812570777</v>
      </c>
      <c r="F54" s="208">
        <v>803040</v>
      </c>
      <c r="G54" s="116">
        <v>2.2475794101099917E-2</v>
      </c>
      <c r="H54" s="208">
        <v>6759517.5333333332</v>
      </c>
      <c r="I54" s="23">
        <v>0.20111200522441885</v>
      </c>
      <c r="J54" s="208">
        <v>12787821.307692308</v>
      </c>
      <c r="K54" s="22">
        <v>0.3744913799836499</v>
      </c>
      <c r="L54" s="205">
        <v>4993410.5296803657</v>
      </c>
      <c r="M54" s="22">
        <v>0.13855267497201501</v>
      </c>
      <c r="N54" s="208">
        <v>5372688.722772277</v>
      </c>
      <c r="O54" s="22">
        <v>0.15010536562538843</v>
      </c>
      <c r="P54" s="208">
        <v>486693.17647058825</v>
      </c>
      <c r="Q54" s="22">
        <v>1.248733862662175E-2</v>
      </c>
    </row>
    <row r="55" spans="1:17" ht="12.4" customHeight="1" x14ac:dyDescent="0.15">
      <c r="A55" s="270" t="s">
        <v>47</v>
      </c>
      <c r="B55" s="208">
        <v>1011941.2204176334</v>
      </c>
      <c r="C55" s="22">
        <v>2.8835806099775822E-2</v>
      </c>
      <c r="D55" s="208">
        <v>940402.625</v>
      </c>
      <c r="E55" s="22">
        <v>2.763709650432632E-2</v>
      </c>
      <c r="F55" s="208">
        <v>3284251</v>
      </c>
      <c r="G55" s="116">
        <v>9.1920887194076886E-2</v>
      </c>
      <c r="H55" s="208">
        <v>367461.91111111111</v>
      </c>
      <c r="I55" s="23">
        <v>1.0932881144656161E-2</v>
      </c>
      <c r="J55" s="208">
        <v>1209516.717948718</v>
      </c>
      <c r="K55" s="22">
        <v>3.5420700205236952E-2</v>
      </c>
      <c r="L55" s="205">
        <v>889495.4840182648</v>
      </c>
      <c r="M55" s="22">
        <v>2.4680922578610154E-2</v>
      </c>
      <c r="N55" s="208">
        <v>651092.85643564351</v>
      </c>
      <c r="O55" s="22">
        <v>1.819061857373367E-2</v>
      </c>
      <c r="P55" s="208">
        <v>3722279.6470588236</v>
      </c>
      <c r="Q55" s="22">
        <v>9.5504454681037798E-2</v>
      </c>
    </row>
    <row r="56" spans="1:17" ht="12.4" customHeight="1" x14ac:dyDescent="0.15">
      <c r="A56" s="270" t="s">
        <v>48</v>
      </c>
      <c r="B56" s="208">
        <v>833471.78886310908</v>
      </c>
      <c r="C56" s="22">
        <v>2.3750224230781922E-2</v>
      </c>
      <c r="D56" s="208">
        <v>239975.41071428571</v>
      </c>
      <c r="E56" s="22">
        <v>7.0525362310383376E-3</v>
      </c>
      <c r="F56" s="208">
        <v>0</v>
      </c>
      <c r="G56" s="116">
        <v>0</v>
      </c>
      <c r="H56" s="208">
        <v>298636.06666666665</v>
      </c>
      <c r="I56" s="23">
        <v>8.8851457080324214E-3</v>
      </c>
      <c r="J56" s="208">
        <v>419627.69871794869</v>
      </c>
      <c r="K56" s="22">
        <v>1.2288798239440415E-2</v>
      </c>
      <c r="L56" s="205">
        <v>1280026.4703196348</v>
      </c>
      <c r="M56" s="22">
        <v>3.5517025977258164E-2</v>
      </c>
      <c r="N56" s="208">
        <v>1299299.3514851485</v>
      </c>
      <c r="O56" s="22">
        <v>3.630059627032943E-2</v>
      </c>
      <c r="P56" s="208">
        <v>1051019.294117647</v>
      </c>
      <c r="Q56" s="22">
        <v>2.6966545789558965E-2</v>
      </c>
    </row>
    <row r="57" spans="1:17" ht="12.4" customHeight="1" x14ac:dyDescent="0.15">
      <c r="A57" s="270" t="s">
        <v>49</v>
      </c>
      <c r="B57" s="208">
        <v>53596187.777262181</v>
      </c>
      <c r="C57" s="22">
        <v>1.5272520253641566</v>
      </c>
      <c r="D57" s="208">
        <v>37417988.017857142</v>
      </c>
      <c r="E57" s="22">
        <v>1.099661483662111</v>
      </c>
      <c r="F57" s="208">
        <v>38973425.18181818</v>
      </c>
      <c r="G57" s="116">
        <v>1.0908032972220163</v>
      </c>
      <c r="H57" s="208">
        <v>37037770.044444442</v>
      </c>
      <c r="I57" s="23">
        <v>1.1019632933781185</v>
      </c>
      <c r="J57" s="208">
        <v>71048334.461538464</v>
      </c>
      <c r="K57" s="22">
        <v>2.0806506579847532</v>
      </c>
      <c r="L57" s="205">
        <v>45301412.908675797</v>
      </c>
      <c r="M57" s="22">
        <v>1.2569829580806724</v>
      </c>
      <c r="N57" s="208">
        <v>44017493.282178216</v>
      </c>
      <c r="O57" s="22">
        <v>1.2297868467661999</v>
      </c>
      <c r="P57" s="208">
        <v>60557399.058823526</v>
      </c>
      <c r="Q57" s="22">
        <v>1.5537525179186342</v>
      </c>
    </row>
    <row r="58" spans="1:17" ht="6" customHeight="1" x14ac:dyDescent="0.15">
      <c r="A58" s="270"/>
      <c r="B58" s="208"/>
      <c r="C58" s="23"/>
      <c r="D58" s="208"/>
      <c r="E58" s="22"/>
      <c r="F58" s="208"/>
      <c r="G58" s="116"/>
      <c r="H58" s="208"/>
      <c r="I58" s="23"/>
      <c r="J58" s="208"/>
      <c r="K58" s="23"/>
      <c r="L58" s="205"/>
      <c r="M58" s="30"/>
      <c r="N58" s="208"/>
      <c r="O58" s="23"/>
      <c r="P58" s="208"/>
      <c r="Q58" s="23"/>
    </row>
    <row r="59" spans="1:17" ht="12.4" customHeight="1" x14ac:dyDescent="0.15">
      <c r="A59" s="82" t="s">
        <v>50</v>
      </c>
      <c r="B59" s="208">
        <v>3509321767.9303946</v>
      </c>
      <c r="C59" s="23">
        <v>100</v>
      </c>
      <c r="D59" s="208">
        <v>3402682423.0714288</v>
      </c>
      <c r="E59" s="22">
        <v>100</v>
      </c>
      <c r="F59" s="208">
        <v>3572910467.090909</v>
      </c>
      <c r="G59" s="116">
        <v>100</v>
      </c>
      <c r="H59" s="208">
        <v>3361071123.4222221</v>
      </c>
      <c r="I59" s="23">
        <v>100</v>
      </c>
      <c r="J59" s="208">
        <v>3414717131.3397436</v>
      </c>
      <c r="K59" s="23">
        <v>100</v>
      </c>
      <c r="L59" s="205">
        <v>3603979880.3515983</v>
      </c>
      <c r="M59" s="30">
        <v>100</v>
      </c>
      <c r="N59" s="208">
        <v>3579278262.5643563</v>
      </c>
      <c r="O59" s="23">
        <v>100</v>
      </c>
      <c r="P59" s="208">
        <v>3897493221.1176472</v>
      </c>
      <c r="Q59" s="23">
        <v>100</v>
      </c>
    </row>
    <row r="60" spans="1:17" ht="6" customHeight="1" x14ac:dyDescent="0.15">
      <c r="A60" s="271"/>
      <c r="B60" s="199"/>
      <c r="C60" s="24"/>
      <c r="D60" s="201"/>
      <c r="E60" s="24"/>
      <c r="F60" s="201"/>
      <c r="G60" s="24"/>
      <c r="H60" s="201"/>
      <c r="I60" s="24"/>
      <c r="J60" s="201"/>
      <c r="K60" s="24"/>
      <c r="L60" s="201"/>
      <c r="M60" s="24"/>
      <c r="N60" s="201"/>
      <c r="O60" s="24"/>
      <c r="P60" s="201"/>
      <c r="Q60" s="24"/>
    </row>
    <row r="61" spans="1:17" x14ac:dyDescent="0.15">
      <c r="I61" s="25"/>
      <c r="K61" s="25"/>
      <c r="M61" s="25"/>
      <c r="O61" s="25"/>
      <c r="Q61" s="25"/>
    </row>
    <row r="63" spans="1:17" x14ac:dyDescent="0.15">
      <c r="B63" s="200">
        <f>SUM(B7,B21,B9,B23)-B59</f>
        <v>0</v>
      </c>
      <c r="C63" s="83">
        <f t="shared" ref="C63:Q63" si="0">SUM(C7,C21,C9,C23)-C59</f>
        <v>0</v>
      </c>
      <c r="D63" s="200">
        <f t="shared" si="0"/>
        <v>0</v>
      </c>
      <c r="E63" s="83">
        <f t="shared" si="0"/>
        <v>0</v>
      </c>
      <c r="F63" s="200">
        <f t="shared" si="0"/>
        <v>0</v>
      </c>
      <c r="G63" s="83">
        <f t="shared" si="0"/>
        <v>0</v>
      </c>
      <c r="H63" s="200">
        <f t="shared" si="0"/>
        <v>0</v>
      </c>
      <c r="I63" s="83">
        <f t="shared" si="0"/>
        <v>0</v>
      </c>
      <c r="J63" s="200">
        <f t="shared" si="0"/>
        <v>0</v>
      </c>
      <c r="K63" s="83">
        <f t="shared" si="0"/>
        <v>0</v>
      </c>
      <c r="L63" s="200">
        <f t="shared" si="0"/>
        <v>0</v>
      </c>
      <c r="M63" s="83">
        <f t="shared" si="0"/>
        <v>0</v>
      </c>
      <c r="N63" s="200">
        <f t="shared" si="0"/>
        <v>0</v>
      </c>
      <c r="O63" s="83">
        <f t="shared" si="0"/>
        <v>0</v>
      </c>
      <c r="P63" s="200">
        <f t="shared" si="0"/>
        <v>0</v>
      </c>
      <c r="Q63" s="83">
        <f t="shared" si="0"/>
        <v>0</v>
      </c>
    </row>
  </sheetData>
  <mergeCells count="13">
    <mergeCell ref="P5:Q5"/>
    <mergeCell ref="A2:H2"/>
    <mergeCell ref="I2:Q2"/>
    <mergeCell ref="P3:Q3"/>
    <mergeCell ref="A4:A6"/>
    <mergeCell ref="B4:H4"/>
    <mergeCell ref="I4:Q4"/>
    <mergeCell ref="B5:C5"/>
    <mergeCell ref="D5:E5"/>
    <mergeCell ref="F5:G5"/>
    <mergeCell ref="J5:K5"/>
    <mergeCell ref="L5:M5"/>
    <mergeCell ref="N5:O5"/>
  </mergeCells>
  <phoneticPr fontId="4" type="noConversion"/>
  <pageMargins left="1.02" right="0.7" top="0.75" bottom="0.75" header="0.3" footer="0.3"/>
  <pageSetup paperSize="8" orientation="landscape" r:id="rId1"/>
  <colBreaks count="1" manualBreakCount="1">
    <brk id="8" max="60" man="1"/>
  </colBreaks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 codeName="Sheet15">
    <pageSetUpPr fitToPage="1"/>
  </sheetPr>
  <dimension ref="A1:AK63"/>
  <sheetViews>
    <sheetView view="pageBreakPreview" zoomScale="80" zoomScaleNormal="100" zoomScaleSheetLayoutView="80" workbookViewId="0">
      <selection activeCell="V26" sqref="V26"/>
    </sheetView>
  </sheetViews>
  <sheetFormatPr defaultRowHeight="13.5" x14ac:dyDescent="0.15"/>
  <cols>
    <col min="1" max="1" width="19" style="8" customWidth="1"/>
    <col min="2" max="2" width="7.77734375" style="200" customWidth="1"/>
    <col min="3" max="3" width="7.77734375" style="25" customWidth="1"/>
    <col min="4" max="4" width="7.77734375" style="200" customWidth="1"/>
    <col min="5" max="5" width="7.77734375" style="25" customWidth="1"/>
    <col min="6" max="6" width="7.77734375" style="200" customWidth="1"/>
    <col min="7" max="7" width="7.77734375" style="25" customWidth="1"/>
    <col min="8" max="8" width="7.77734375" style="200" customWidth="1"/>
    <col min="9" max="9" width="7.6640625" style="8" customWidth="1"/>
    <col min="10" max="10" width="8.88671875" style="200"/>
    <col min="11" max="11" width="8.88671875" style="8"/>
    <col min="12" max="12" width="8.88671875" style="200"/>
    <col min="13" max="13" width="8.88671875" style="8"/>
    <col min="14" max="14" width="8.88671875" style="200"/>
    <col min="15" max="15" width="8.88671875" style="8"/>
    <col min="16" max="16" width="8.88671875" style="200"/>
    <col min="17" max="16384" width="8.88671875" style="8"/>
  </cols>
  <sheetData>
    <row r="1" spans="1:17" ht="12" customHeight="1" x14ac:dyDescent="0.15">
      <c r="A1" s="68"/>
      <c r="B1" s="195"/>
      <c r="C1" s="20"/>
      <c r="D1" s="195"/>
      <c r="E1" s="20"/>
      <c r="F1" s="195"/>
      <c r="G1" s="20"/>
      <c r="H1" s="195"/>
      <c r="I1" s="20"/>
      <c r="J1" s="195"/>
      <c r="K1" s="20"/>
      <c r="L1" s="195"/>
      <c r="M1" s="20"/>
      <c r="N1" s="195"/>
      <c r="O1" s="20"/>
      <c r="P1" s="195"/>
      <c r="Q1" s="25"/>
    </row>
    <row r="2" spans="1:17" ht="18.75" customHeight="1" x14ac:dyDescent="0.15">
      <c r="A2" s="282" t="s">
        <v>139</v>
      </c>
      <c r="B2" s="282"/>
      <c r="C2" s="282"/>
      <c r="D2" s="282"/>
      <c r="E2" s="282"/>
      <c r="F2" s="282"/>
      <c r="G2" s="282"/>
      <c r="H2" s="282"/>
      <c r="I2" s="273" t="s">
        <v>148</v>
      </c>
      <c r="J2" s="298"/>
      <c r="K2" s="298"/>
      <c r="L2" s="298"/>
      <c r="M2" s="298"/>
      <c r="N2" s="298"/>
      <c r="O2" s="298"/>
      <c r="P2" s="298"/>
      <c r="Q2" s="298"/>
    </row>
    <row r="3" spans="1:17" ht="12" customHeight="1" x14ac:dyDescent="0.15">
      <c r="A3" s="69"/>
      <c r="B3" s="196"/>
      <c r="C3" s="21"/>
      <c r="D3" s="196"/>
      <c r="E3" s="21"/>
      <c r="F3" s="196"/>
      <c r="G3" s="21"/>
      <c r="H3" s="196"/>
      <c r="I3" s="93"/>
      <c r="J3" s="196"/>
      <c r="K3" s="21"/>
      <c r="L3" s="196"/>
      <c r="M3" s="21"/>
      <c r="N3" s="196"/>
      <c r="O3" s="21"/>
      <c r="P3" s="274" t="s">
        <v>110</v>
      </c>
      <c r="Q3" s="275"/>
    </row>
    <row r="4" spans="1:17" x14ac:dyDescent="0.15">
      <c r="A4" s="283" t="s">
        <v>111</v>
      </c>
      <c r="B4" s="286" t="s">
        <v>502</v>
      </c>
      <c r="C4" s="305"/>
      <c r="D4" s="305"/>
      <c r="E4" s="305"/>
      <c r="F4" s="305"/>
      <c r="G4" s="305"/>
      <c r="H4" s="305"/>
      <c r="I4" s="276" t="s">
        <v>500</v>
      </c>
      <c r="J4" s="290"/>
      <c r="K4" s="290"/>
      <c r="L4" s="290"/>
      <c r="M4" s="290"/>
      <c r="N4" s="290"/>
      <c r="O4" s="290"/>
      <c r="P4" s="290"/>
      <c r="Q4" s="290"/>
    </row>
    <row r="5" spans="1:17" x14ac:dyDescent="0.15">
      <c r="A5" s="284"/>
      <c r="B5" s="280" t="s">
        <v>141</v>
      </c>
      <c r="C5" s="277"/>
      <c r="D5" s="280" t="s">
        <v>115</v>
      </c>
      <c r="E5" s="277"/>
      <c r="F5" s="280" t="s">
        <v>116</v>
      </c>
      <c r="G5" s="277"/>
      <c r="H5" s="202" t="s">
        <v>118</v>
      </c>
      <c r="I5" s="79" t="s">
        <v>120</v>
      </c>
      <c r="J5" s="280" t="s">
        <v>143</v>
      </c>
      <c r="K5" s="281"/>
      <c r="L5" s="280" t="s">
        <v>123</v>
      </c>
      <c r="M5" s="277"/>
      <c r="N5" s="280" t="s">
        <v>145</v>
      </c>
      <c r="O5" s="281"/>
      <c r="P5" s="280" t="s">
        <v>125</v>
      </c>
      <c r="Q5" s="291"/>
    </row>
    <row r="6" spans="1:17" x14ac:dyDescent="0.15">
      <c r="A6" s="285"/>
      <c r="B6" s="197" t="s">
        <v>126</v>
      </c>
      <c r="C6" s="79" t="s">
        <v>127</v>
      </c>
      <c r="D6" s="197" t="s">
        <v>126</v>
      </c>
      <c r="E6" s="79" t="s">
        <v>127</v>
      </c>
      <c r="F6" s="202" t="s">
        <v>126</v>
      </c>
      <c r="G6" s="80" t="s">
        <v>127</v>
      </c>
      <c r="H6" s="202" t="s">
        <v>126</v>
      </c>
      <c r="I6" s="106" t="s">
        <v>127</v>
      </c>
      <c r="J6" s="204" t="s">
        <v>128</v>
      </c>
      <c r="K6" s="86" t="s">
        <v>127</v>
      </c>
      <c r="L6" s="203" t="s">
        <v>126</v>
      </c>
      <c r="M6" s="86" t="s">
        <v>127</v>
      </c>
      <c r="N6" s="202" t="s">
        <v>126</v>
      </c>
      <c r="O6" s="86" t="s">
        <v>127</v>
      </c>
      <c r="P6" s="202" t="s">
        <v>126</v>
      </c>
      <c r="Q6" s="80" t="s">
        <v>129</v>
      </c>
    </row>
    <row r="7" spans="1:17" ht="12.4" customHeight="1" x14ac:dyDescent="0.15">
      <c r="A7" s="270" t="s">
        <v>8</v>
      </c>
      <c r="B7" s="208">
        <v>315049248.30761069</v>
      </c>
      <c r="C7" s="22">
        <v>26.552953795662493</v>
      </c>
      <c r="D7" s="208">
        <v>235939860.3656286</v>
      </c>
      <c r="E7" s="22">
        <v>31.387700772591732</v>
      </c>
      <c r="F7" s="208">
        <v>192870792.32951289</v>
      </c>
      <c r="G7" s="22">
        <v>32.903154035375884</v>
      </c>
      <c r="H7" s="208">
        <v>264957437.09266409</v>
      </c>
      <c r="I7" s="23">
        <v>30.694355509257363</v>
      </c>
      <c r="J7" s="208">
        <v>353559581.83037782</v>
      </c>
      <c r="K7" s="22">
        <v>26.703007193090865</v>
      </c>
      <c r="L7" s="205">
        <v>432924621.43243241</v>
      </c>
      <c r="M7" s="22">
        <v>22.040203155641429</v>
      </c>
      <c r="N7" s="208">
        <v>434005980.6113537</v>
      </c>
      <c r="O7" s="22">
        <v>22.351276365394124</v>
      </c>
      <c r="P7" s="208">
        <v>418907758.11320752</v>
      </c>
      <c r="Q7" s="22">
        <v>18.56949192362028</v>
      </c>
    </row>
    <row r="8" spans="1:17" ht="6" customHeight="1" x14ac:dyDescent="0.15">
      <c r="A8" s="270"/>
      <c r="B8" s="208"/>
      <c r="C8" s="22"/>
      <c r="D8" s="208"/>
      <c r="E8" s="22"/>
      <c r="F8" s="208"/>
      <c r="G8" s="22"/>
      <c r="H8" s="208"/>
      <c r="I8" s="23"/>
      <c r="J8" s="208"/>
      <c r="K8" s="22"/>
      <c r="L8" s="205"/>
      <c r="M8" s="22"/>
      <c r="N8" s="208"/>
      <c r="O8" s="22"/>
      <c r="P8" s="208"/>
      <c r="Q8" s="22"/>
    </row>
    <row r="9" spans="1:17" ht="12.4" customHeight="1" x14ac:dyDescent="0.15">
      <c r="A9" s="270" t="s">
        <v>9</v>
      </c>
      <c r="B9" s="208">
        <v>205478171.48660833</v>
      </c>
      <c r="C9" s="22">
        <v>17.31809367205312</v>
      </c>
      <c r="D9" s="208">
        <v>118783399.3638985</v>
      </c>
      <c r="E9" s="22">
        <v>15.802068333038854</v>
      </c>
      <c r="F9" s="208">
        <v>100784657.95845272</v>
      </c>
      <c r="G9" s="22">
        <v>17.193547478895329</v>
      </c>
      <c r="H9" s="208">
        <v>130909964.51930502</v>
      </c>
      <c r="I9" s="23">
        <v>15.165443305728099</v>
      </c>
      <c r="J9" s="208">
        <v>232022858.31303006</v>
      </c>
      <c r="K9" s="22">
        <v>17.523801850933204</v>
      </c>
      <c r="L9" s="205">
        <v>362100166.14459461</v>
      </c>
      <c r="M9" s="22">
        <v>18.434528389981985</v>
      </c>
      <c r="N9" s="208">
        <v>357635134.74963611</v>
      </c>
      <c r="O9" s="22">
        <v>18.418183370432036</v>
      </c>
      <c r="P9" s="208">
        <v>419977082.52830189</v>
      </c>
      <c r="Q9" s="22">
        <v>18.616893316182839</v>
      </c>
    </row>
    <row r="10" spans="1:17" ht="12.4" customHeight="1" x14ac:dyDescent="0.15">
      <c r="A10" s="270" t="s">
        <v>10</v>
      </c>
      <c r="B10" s="208">
        <v>143604926.73667464</v>
      </c>
      <c r="C10" s="22">
        <v>12.103298150850735</v>
      </c>
      <c r="D10" s="208">
        <v>87014027.696078435</v>
      </c>
      <c r="E10" s="22">
        <v>11.575705182287175</v>
      </c>
      <c r="F10" s="208">
        <v>75521638.656160459</v>
      </c>
      <c r="G10" s="22">
        <v>12.883755387193524</v>
      </c>
      <c r="H10" s="208">
        <v>94756969.346525103</v>
      </c>
      <c r="I10" s="23">
        <v>10.97725029354374</v>
      </c>
      <c r="J10" s="208">
        <v>163229214.97918272</v>
      </c>
      <c r="K10" s="22">
        <v>12.328080260607411</v>
      </c>
      <c r="L10" s="205">
        <v>241815625.50135136</v>
      </c>
      <c r="M10" s="22">
        <v>12.310839458896664</v>
      </c>
      <c r="N10" s="208">
        <v>243461363.02911207</v>
      </c>
      <c r="O10" s="22">
        <v>12.538242449318165</v>
      </c>
      <c r="P10" s="208">
        <v>220483140.94339624</v>
      </c>
      <c r="Q10" s="22">
        <v>9.7736550010047267</v>
      </c>
    </row>
    <row r="11" spans="1:17" ht="12.4" customHeight="1" x14ac:dyDescent="0.15">
      <c r="A11" s="82" t="s">
        <v>11</v>
      </c>
      <c r="B11" s="208">
        <v>141809415.06735614</v>
      </c>
      <c r="C11" s="22">
        <v>11.951968989930355</v>
      </c>
      <c r="D11" s="208">
        <v>85677039.465397924</v>
      </c>
      <c r="E11" s="22">
        <v>11.397842118131567</v>
      </c>
      <c r="F11" s="208">
        <v>74501656.297994271</v>
      </c>
      <c r="G11" s="22">
        <v>12.709749586528948</v>
      </c>
      <c r="H11" s="208">
        <v>93206399.939189196</v>
      </c>
      <c r="I11" s="23">
        <v>10.797622466701871</v>
      </c>
      <c r="J11" s="208">
        <v>161424981.64302236</v>
      </c>
      <c r="K11" s="22">
        <v>12.191813395757972</v>
      </c>
      <c r="L11" s="205">
        <v>238960968.37162161</v>
      </c>
      <c r="M11" s="22">
        <v>12.165508794009167</v>
      </c>
      <c r="N11" s="208">
        <v>240597836.78893742</v>
      </c>
      <c r="O11" s="22">
        <v>12.3907710566808</v>
      </c>
      <c r="P11" s="208">
        <v>217743447.56603774</v>
      </c>
      <c r="Q11" s="22">
        <v>9.6522088996644264</v>
      </c>
    </row>
    <row r="12" spans="1:17" ht="12.4" customHeight="1" x14ac:dyDescent="0.15">
      <c r="A12" s="82" t="s">
        <v>12</v>
      </c>
      <c r="B12" s="208">
        <v>853822.09493503044</v>
      </c>
      <c r="C12" s="22">
        <v>7.1961760766968752E-2</v>
      </c>
      <c r="D12" s="208">
        <v>755091.12975778547</v>
      </c>
      <c r="E12" s="22">
        <v>0.10045176088579338</v>
      </c>
      <c r="F12" s="208">
        <v>240198.58595988539</v>
      </c>
      <c r="G12" s="22">
        <v>4.097712762757303E-2</v>
      </c>
      <c r="H12" s="208">
        <v>1101997.4961389962</v>
      </c>
      <c r="I12" s="23">
        <v>0.12766240226339487</v>
      </c>
      <c r="J12" s="208">
        <v>952512.47802621429</v>
      </c>
      <c r="K12" s="22">
        <v>7.1939635804992449E-2</v>
      </c>
      <c r="L12" s="205">
        <v>912197.86081081082</v>
      </c>
      <c r="M12" s="22">
        <v>4.6440015594145713E-2</v>
      </c>
      <c r="N12" s="208">
        <v>977265.64046579332</v>
      </c>
      <c r="O12" s="22">
        <v>5.032910924795541E-2</v>
      </c>
      <c r="P12" s="208">
        <v>68772.113207547169</v>
      </c>
      <c r="Q12" s="22">
        <v>3.0485546663777175E-3</v>
      </c>
    </row>
    <row r="13" spans="1:17" ht="12.4" customHeight="1" x14ac:dyDescent="0.15">
      <c r="A13" s="82" t="s">
        <v>13</v>
      </c>
      <c r="B13" s="208">
        <v>267603.6239724211</v>
      </c>
      <c r="C13" s="22">
        <v>2.2554145744076305E-2</v>
      </c>
      <c r="D13" s="208">
        <v>159000.08246828144</v>
      </c>
      <c r="E13" s="22">
        <v>2.1152199563049572E-2</v>
      </c>
      <c r="F13" s="208">
        <v>126241.98280802292</v>
      </c>
      <c r="G13" s="22">
        <v>2.1536487489340023E-2</v>
      </c>
      <c r="H13" s="208">
        <v>181070.69401544402</v>
      </c>
      <c r="I13" s="23">
        <v>2.0976381396964682E-2</v>
      </c>
      <c r="J13" s="208">
        <v>367711.51349267538</v>
      </c>
      <c r="K13" s="22">
        <v>2.7771848634236596E-2</v>
      </c>
      <c r="L13" s="205">
        <v>346628.7702702703</v>
      </c>
      <c r="M13" s="22">
        <v>1.764687924440277E-2</v>
      </c>
      <c r="N13" s="208">
        <v>311536.50072780205</v>
      </c>
      <c r="O13" s="22">
        <v>1.6044107078585154E-2</v>
      </c>
      <c r="P13" s="208">
        <v>801504.03773584904</v>
      </c>
      <c r="Q13" s="22">
        <v>3.5529355728624874E-2</v>
      </c>
    </row>
    <row r="14" spans="1:17" ht="12.4" customHeight="1" x14ac:dyDescent="0.15">
      <c r="A14" s="82" t="s">
        <v>14</v>
      </c>
      <c r="B14" s="208">
        <v>674085.9504110316</v>
      </c>
      <c r="C14" s="22">
        <v>5.6813254409332839E-2</v>
      </c>
      <c r="D14" s="208">
        <v>422897.01845444058</v>
      </c>
      <c r="E14" s="22">
        <v>5.625910370676343E-2</v>
      </c>
      <c r="F14" s="208">
        <v>653541.78939828079</v>
      </c>
      <c r="G14" s="22">
        <v>0.11149218554766292</v>
      </c>
      <c r="H14" s="208">
        <v>267501.21718146716</v>
      </c>
      <c r="I14" s="23">
        <v>3.098904318151087E-2</v>
      </c>
      <c r="J14" s="208">
        <v>484009.34464148036</v>
      </c>
      <c r="K14" s="22">
        <v>3.6555380410211176E-2</v>
      </c>
      <c r="L14" s="205">
        <v>1595830.4986486486</v>
      </c>
      <c r="M14" s="22">
        <v>8.1243770048948866E-2</v>
      </c>
      <c r="N14" s="208">
        <v>1574724.0989810771</v>
      </c>
      <c r="O14" s="22">
        <v>8.1098176310825568E-2</v>
      </c>
      <c r="P14" s="208">
        <v>1869417.2264150945</v>
      </c>
      <c r="Q14" s="22">
        <v>8.2868190945297363E-2</v>
      </c>
    </row>
    <row r="15" spans="1:17" ht="12.4" customHeight="1" x14ac:dyDescent="0.15">
      <c r="A15" s="270" t="s">
        <v>15</v>
      </c>
      <c r="B15" s="208">
        <v>61873244.749933705</v>
      </c>
      <c r="C15" s="22">
        <v>5.2147955212023849</v>
      </c>
      <c r="D15" s="208">
        <v>31769371.66782007</v>
      </c>
      <c r="E15" s="22">
        <v>4.2263631507516806</v>
      </c>
      <c r="F15" s="208">
        <v>25263019.302292265</v>
      </c>
      <c r="G15" s="22">
        <v>4.3097920917018087</v>
      </c>
      <c r="H15" s="208">
        <v>36152995.172779925</v>
      </c>
      <c r="I15" s="23">
        <v>4.1881930121843585</v>
      </c>
      <c r="J15" s="208">
        <v>68793643.333847344</v>
      </c>
      <c r="K15" s="22">
        <v>5.1957215903257934</v>
      </c>
      <c r="L15" s="205">
        <v>120284540.64324324</v>
      </c>
      <c r="M15" s="22">
        <v>6.1236889310853204</v>
      </c>
      <c r="N15" s="208">
        <v>114173771.72052401</v>
      </c>
      <c r="O15" s="22">
        <v>5.8799409211138718</v>
      </c>
      <c r="P15" s="208">
        <v>199493941.58490565</v>
      </c>
      <c r="Q15" s="22">
        <v>8.8432383151781124</v>
      </c>
    </row>
    <row r="16" spans="1:17" ht="12.4" customHeight="1" x14ac:dyDescent="0.15">
      <c r="A16" s="82" t="s">
        <v>11</v>
      </c>
      <c r="B16" s="208">
        <v>59523965.010607265</v>
      </c>
      <c r="C16" s="22">
        <v>5.0167937271764762</v>
      </c>
      <c r="D16" s="208">
        <v>30716894.065743946</v>
      </c>
      <c r="E16" s="22">
        <v>4.0863492845375227</v>
      </c>
      <c r="F16" s="208">
        <v>24616110.60888252</v>
      </c>
      <c r="G16" s="22">
        <v>4.1994314915870987</v>
      </c>
      <c r="H16" s="208">
        <v>34827267.475868724</v>
      </c>
      <c r="I16" s="23">
        <v>4.0346122798072184</v>
      </c>
      <c r="J16" s="208">
        <v>66076012.454124905</v>
      </c>
      <c r="K16" s="22">
        <v>4.9904692915372699</v>
      </c>
      <c r="L16" s="205">
        <v>115542148.0972973</v>
      </c>
      <c r="M16" s="22">
        <v>5.8822536095953843</v>
      </c>
      <c r="N16" s="208">
        <v>109416812.83551674</v>
      </c>
      <c r="O16" s="22">
        <v>5.6349578852860169</v>
      </c>
      <c r="P16" s="208">
        <v>194940361.7735849</v>
      </c>
      <c r="Q16" s="22">
        <v>8.6413856115883405</v>
      </c>
    </row>
    <row r="17" spans="1:37" ht="12.4" customHeight="1" x14ac:dyDescent="0.15">
      <c r="A17" s="82" t="s">
        <v>12</v>
      </c>
      <c r="B17" s="208">
        <v>551012.83850437554</v>
      </c>
      <c r="C17" s="22">
        <v>4.644041691963649E-2</v>
      </c>
      <c r="D17" s="208">
        <v>300586.95732410613</v>
      </c>
      <c r="E17" s="22">
        <v>3.9987874274453383E-2</v>
      </c>
      <c r="F17" s="208">
        <v>233266.4011461318</v>
      </c>
      <c r="G17" s="22">
        <v>3.9794518576333468E-2</v>
      </c>
      <c r="H17" s="208">
        <v>345943.85714285716</v>
      </c>
      <c r="I17" s="23">
        <v>4.0076337746552712E-2</v>
      </c>
      <c r="J17" s="208">
        <v>661284.84811102541</v>
      </c>
      <c r="K17" s="22">
        <v>4.9944323285975534E-2</v>
      </c>
      <c r="L17" s="205">
        <v>944547.54324324324</v>
      </c>
      <c r="M17" s="22">
        <v>4.8086938724717934E-2</v>
      </c>
      <c r="N17" s="208">
        <v>1017409.9883551674</v>
      </c>
      <c r="O17" s="22">
        <v>5.2396540238007654E-2</v>
      </c>
      <c r="P17" s="208">
        <v>85.283018867924525</v>
      </c>
      <c r="Q17" s="22">
        <v>3.780455958187111E-6</v>
      </c>
    </row>
    <row r="18" spans="1:37" ht="12.4" customHeight="1" x14ac:dyDescent="0.15">
      <c r="A18" s="82" t="s">
        <v>13</v>
      </c>
      <c r="B18" s="208">
        <v>801443.28586581803</v>
      </c>
      <c r="C18" s="22">
        <v>6.7547174461628168E-2</v>
      </c>
      <c r="D18" s="208">
        <v>369541.05478662055</v>
      </c>
      <c r="E18" s="22">
        <v>4.9161019392211631E-2</v>
      </c>
      <c r="F18" s="208">
        <v>222934.11461318051</v>
      </c>
      <c r="G18" s="22">
        <v>3.8031862804429356E-2</v>
      </c>
      <c r="H18" s="208">
        <v>468316.77316602319</v>
      </c>
      <c r="I18" s="23">
        <v>5.4252795030919898E-2</v>
      </c>
      <c r="J18" s="208">
        <v>1042753.234387047</v>
      </c>
      <c r="K18" s="22">
        <v>7.87551760704783E-2</v>
      </c>
      <c r="L18" s="205">
        <v>1390550.6716216216</v>
      </c>
      <c r="M18" s="22">
        <v>7.079296899157185E-2</v>
      </c>
      <c r="N18" s="208">
        <v>1477474.3726346435</v>
      </c>
      <c r="O18" s="22">
        <v>7.6089822492829293E-2</v>
      </c>
      <c r="P18" s="208">
        <v>263822.69811320753</v>
      </c>
      <c r="Q18" s="22">
        <v>1.1694826288122781E-2</v>
      </c>
    </row>
    <row r="19" spans="1:37" ht="12.4" customHeight="1" x14ac:dyDescent="0.15">
      <c r="A19" s="270" t="s">
        <v>14</v>
      </c>
      <c r="B19" s="208">
        <v>996823.61495624506</v>
      </c>
      <c r="C19" s="22">
        <v>8.4014202644644195E-2</v>
      </c>
      <c r="D19" s="208">
        <v>382349.5899653979</v>
      </c>
      <c r="E19" s="22">
        <v>5.0864972547493087E-2</v>
      </c>
      <c r="F19" s="208">
        <v>190708.1776504298</v>
      </c>
      <c r="G19" s="22">
        <v>3.253421873394638E-2</v>
      </c>
      <c r="H19" s="208">
        <v>511467.06660231663</v>
      </c>
      <c r="I19" s="23">
        <v>5.9251599599667117E-2</v>
      </c>
      <c r="J19" s="208">
        <v>1013592.7972243639</v>
      </c>
      <c r="K19" s="22">
        <v>7.655279943206951E-2</v>
      </c>
      <c r="L19" s="205">
        <v>2407294.3310810812</v>
      </c>
      <c r="M19" s="22">
        <v>0.12255541377364636</v>
      </c>
      <c r="N19" s="208">
        <v>2262074.5240174672</v>
      </c>
      <c r="O19" s="22">
        <v>0.1164966730970184</v>
      </c>
      <c r="P19" s="208">
        <v>4289671.8301886795</v>
      </c>
      <c r="Q19" s="22">
        <v>0.19015409684569087</v>
      </c>
    </row>
    <row r="20" spans="1:37" ht="6" customHeight="1" x14ac:dyDescent="0.15">
      <c r="A20" s="270"/>
      <c r="B20" s="208"/>
      <c r="C20" s="22"/>
      <c r="D20" s="208"/>
      <c r="E20" s="22"/>
      <c r="F20" s="208"/>
      <c r="G20" s="22"/>
      <c r="H20" s="208"/>
      <c r="I20" s="23"/>
      <c r="J20" s="208"/>
      <c r="K20" s="22"/>
      <c r="L20" s="205"/>
      <c r="M20" s="22"/>
      <c r="N20" s="208"/>
      <c r="O20" s="22"/>
      <c r="P20" s="208"/>
      <c r="Q20" s="22"/>
    </row>
    <row r="21" spans="1:37" ht="12.4" customHeight="1" x14ac:dyDescent="0.15">
      <c r="A21" s="82" t="s">
        <v>16</v>
      </c>
      <c r="B21" s="208">
        <v>485060405.02068418</v>
      </c>
      <c r="C21" s="22">
        <v>40.881819562520825</v>
      </c>
      <c r="D21" s="208">
        <v>291846596.22952712</v>
      </c>
      <c r="E21" s="22">
        <v>38.825121027689939</v>
      </c>
      <c r="F21" s="208">
        <v>209593466.24355301</v>
      </c>
      <c r="G21" s="22">
        <v>35.755989910789189</v>
      </c>
      <c r="H21" s="208">
        <v>347264245.58301157</v>
      </c>
      <c r="I21" s="23">
        <v>40.229299945451999</v>
      </c>
      <c r="J21" s="208">
        <v>533566728.48804933</v>
      </c>
      <c r="K21" s="22">
        <v>40.298260663872554</v>
      </c>
      <c r="L21" s="205">
        <v>852790192.73243248</v>
      </c>
      <c r="M21" s="22">
        <v>43.415569746926266</v>
      </c>
      <c r="N21" s="208">
        <v>843877629.27802038</v>
      </c>
      <c r="O21" s="22">
        <v>43.459636394865875</v>
      </c>
      <c r="P21" s="208">
        <v>968317194.49056602</v>
      </c>
      <c r="Q21" s="22">
        <v>42.923908603611743</v>
      </c>
    </row>
    <row r="22" spans="1:37" ht="6" customHeight="1" x14ac:dyDescent="0.15">
      <c r="A22" s="270"/>
      <c r="B22" s="208"/>
      <c r="C22" s="22"/>
      <c r="D22" s="208"/>
      <c r="E22" s="22"/>
      <c r="F22" s="208"/>
      <c r="G22" s="22"/>
      <c r="H22" s="208"/>
      <c r="I22" s="23"/>
      <c r="J22" s="208"/>
      <c r="K22" s="22"/>
      <c r="L22" s="205"/>
      <c r="M22" s="22"/>
      <c r="N22" s="208"/>
      <c r="O22" s="22"/>
      <c r="P22" s="208"/>
      <c r="Q22" s="22"/>
    </row>
    <row r="23" spans="1:37" ht="12.4" customHeight="1" x14ac:dyDescent="0.15">
      <c r="A23" s="270" t="s">
        <v>17</v>
      </c>
      <c r="B23" s="208">
        <v>180906343.52532485</v>
      </c>
      <c r="C23" s="22">
        <v>15.247132969763557</v>
      </c>
      <c r="D23" s="208">
        <v>105125408.61303344</v>
      </c>
      <c r="E23" s="22">
        <v>13.98510986667948</v>
      </c>
      <c r="F23" s="208">
        <v>82928299.55587393</v>
      </c>
      <c r="G23" s="22">
        <v>14.147308574939602</v>
      </c>
      <c r="H23" s="208">
        <v>120080603.71138996</v>
      </c>
      <c r="I23" s="23">
        <v>13.910901239562534</v>
      </c>
      <c r="J23" s="208">
        <v>204894896.04548958</v>
      </c>
      <c r="K23" s="22">
        <v>15.47493029210337</v>
      </c>
      <c r="L23" s="205">
        <v>316434706.38918918</v>
      </c>
      <c r="M23" s="22">
        <v>16.10969870745032</v>
      </c>
      <c r="N23" s="208">
        <v>306231576.53420669</v>
      </c>
      <c r="O23" s="22">
        <v>15.770903869307965</v>
      </c>
      <c r="P23" s="208">
        <v>448690370.73584908</v>
      </c>
      <c r="Q23" s="22">
        <v>19.889706156585131</v>
      </c>
      <c r="S23" s="83"/>
      <c r="T23" s="83"/>
      <c r="U23" s="83"/>
      <c r="V23" s="83"/>
      <c r="W23" s="83"/>
      <c r="X23" s="83"/>
      <c r="Y23" s="83"/>
      <c r="Z23" s="83"/>
      <c r="AA23" s="83"/>
      <c r="AB23" s="83"/>
      <c r="AC23" s="83"/>
      <c r="AD23" s="83"/>
      <c r="AE23" s="83"/>
      <c r="AF23" s="83"/>
      <c r="AG23" s="83"/>
      <c r="AH23" s="83"/>
      <c r="AI23" s="83"/>
      <c r="AJ23" s="83"/>
      <c r="AK23" s="83"/>
    </row>
    <row r="24" spans="1:37" ht="12.4" customHeight="1" x14ac:dyDescent="0.15">
      <c r="A24" s="270" t="s">
        <v>18</v>
      </c>
      <c r="B24" s="208">
        <v>1030999.6199946963</v>
      </c>
      <c r="C24" s="22">
        <v>8.6894621777783274E-2</v>
      </c>
      <c r="D24" s="208">
        <v>471104.18281430221</v>
      </c>
      <c r="E24" s="22">
        <v>6.267222969436749E-2</v>
      </c>
      <c r="F24" s="208">
        <v>289063.68767908309</v>
      </c>
      <c r="G24" s="22">
        <v>4.9313361172329644E-2</v>
      </c>
      <c r="H24" s="208">
        <v>593753.08783783787</v>
      </c>
      <c r="I24" s="23">
        <v>6.8784135907987709E-2</v>
      </c>
      <c r="J24" s="208">
        <v>1054004.9822667695</v>
      </c>
      <c r="K24" s="22">
        <v>7.9604977688105566E-2</v>
      </c>
      <c r="L24" s="205">
        <v>2302649.2594594597</v>
      </c>
      <c r="M24" s="22">
        <v>0.11722793059621486</v>
      </c>
      <c r="N24" s="208">
        <v>2279461.478893741</v>
      </c>
      <c r="O24" s="22">
        <v>0.11739210000575549</v>
      </c>
      <c r="P24" s="208">
        <v>2603215.3962264149</v>
      </c>
      <c r="Q24" s="22">
        <v>0.11539625690724653</v>
      </c>
    </row>
    <row r="25" spans="1:37" ht="12.4" customHeight="1" x14ac:dyDescent="0.15">
      <c r="A25" s="270" t="s">
        <v>19</v>
      </c>
      <c r="B25" s="208">
        <v>1210423.4062582869</v>
      </c>
      <c r="C25" s="22">
        <v>0.10201680198323546</v>
      </c>
      <c r="D25" s="208">
        <v>566543.31891580159</v>
      </c>
      <c r="E25" s="22">
        <v>7.5368749228227977E-2</v>
      </c>
      <c r="F25" s="208">
        <v>473804.58022922638</v>
      </c>
      <c r="G25" s="22">
        <v>8.0829579728767101E-2</v>
      </c>
      <c r="H25" s="208">
        <v>629025.59652509657</v>
      </c>
      <c r="I25" s="23">
        <v>7.287032776291362E-2</v>
      </c>
      <c r="J25" s="208">
        <v>1670972.1873554357</v>
      </c>
      <c r="K25" s="22">
        <v>0.1262021583672244</v>
      </c>
      <c r="L25" s="205">
        <v>1911985.9770270269</v>
      </c>
      <c r="M25" s="22">
        <v>9.7339253251481364E-2</v>
      </c>
      <c r="N25" s="208">
        <v>1902834.2459970887</v>
      </c>
      <c r="O25" s="22">
        <v>9.799582496514718E-2</v>
      </c>
      <c r="P25" s="208">
        <v>2030613.1320754718</v>
      </c>
      <c r="Q25" s="22">
        <v>9.0013740318178881E-2</v>
      </c>
    </row>
    <row r="26" spans="1:37" ht="12.4" customHeight="1" x14ac:dyDescent="0.15">
      <c r="A26" s="270" t="s">
        <v>20</v>
      </c>
      <c r="B26" s="208">
        <v>5501969.9559798464</v>
      </c>
      <c r="C26" s="22">
        <v>0.46371656117589555</v>
      </c>
      <c r="D26" s="208">
        <v>2518553.2912341408</v>
      </c>
      <c r="E26" s="22">
        <v>0.33504977481371523</v>
      </c>
      <c r="F26" s="208">
        <v>1979840.6633237822</v>
      </c>
      <c r="G26" s="22">
        <v>0.3377546259028617</v>
      </c>
      <c r="H26" s="208">
        <v>2881508.3243243243</v>
      </c>
      <c r="I26" s="23">
        <v>0.33381226011317006</v>
      </c>
      <c r="J26" s="208">
        <v>5619182.5065535856</v>
      </c>
      <c r="K26" s="22">
        <v>0.4243954303684454</v>
      </c>
      <c r="L26" s="205">
        <v>12287402.143243244</v>
      </c>
      <c r="M26" s="22">
        <v>0.62555194619350618</v>
      </c>
      <c r="N26" s="208">
        <v>11480611.148471616</v>
      </c>
      <c r="O26" s="22">
        <v>0.59125063728764904</v>
      </c>
      <c r="P26" s="208">
        <v>22745240.13207547</v>
      </c>
      <c r="Q26" s="22">
        <v>1.0082590850925155</v>
      </c>
    </row>
    <row r="27" spans="1:37" ht="12.4" customHeight="1" x14ac:dyDescent="0.15">
      <c r="A27" s="270" t="s">
        <v>21</v>
      </c>
      <c r="B27" s="208">
        <v>65428507.63192787</v>
      </c>
      <c r="C27" s="22">
        <v>5.5144398832954229</v>
      </c>
      <c r="D27" s="208">
        <v>36765360.122837372</v>
      </c>
      <c r="E27" s="22">
        <v>4.8909926476344818</v>
      </c>
      <c r="F27" s="208">
        <v>28869712.292263612</v>
      </c>
      <c r="G27" s="22">
        <v>4.9250826371183036</v>
      </c>
      <c r="H27" s="208">
        <v>42085014.742277995</v>
      </c>
      <c r="I27" s="23">
        <v>4.875395906173579</v>
      </c>
      <c r="J27" s="208">
        <v>74666230.62760216</v>
      </c>
      <c r="K27" s="22">
        <v>5.6392557181108582</v>
      </c>
      <c r="L27" s="205">
        <v>116402252.30135135</v>
      </c>
      <c r="M27" s="22">
        <v>5.9260415358391025</v>
      </c>
      <c r="N27" s="208">
        <v>110430993.83697234</v>
      </c>
      <c r="O27" s="22">
        <v>5.6871881329340681</v>
      </c>
      <c r="P27" s="208">
        <v>193803281.83018869</v>
      </c>
      <c r="Q27" s="22">
        <v>8.5909807278962607</v>
      </c>
    </row>
    <row r="28" spans="1:37" ht="12.4" customHeight="1" x14ac:dyDescent="0.15">
      <c r="A28" s="270" t="s">
        <v>22</v>
      </c>
      <c r="B28" s="208">
        <v>60387487.825510472</v>
      </c>
      <c r="C28" s="22">
        <v>5.0895730831939758</v>
      </c>
      <c r="D28" s="208">
        <v>33505050.286620531</v>
      </c>
      <c r="E28" s="22">
        <v>4.4572650468529584</v>
      </c>
      <c r="F28" s="208">
        <v>25677602.393982809</v>
      </c>
      <c r="G28" s="22">
        <v>4.3805186706803969</v>
      </c>
      <c r="H28" s="208">
        <v>38778755.527027026</v>
      </c>
      <c r="I28" s="23">
        <v>4.4923778000496908</v>
      </c>
      <c r="J28" s="208">
        <v>68644054.887432531</v>
      </c>
      <c r="K28" s="22">
        <v>5.1844237453064661</v>
      </c>
      <c r="L28" s="205">
        <v>108908270.54594594</v>
      </c>
      <c r="M28" s="22">
        <v>5.5445227398249006</v>
      </c>
      <c r="N28" s="208">
        <v>103670014.45851529</v>
      </c>
      <c r="O28" s="22">
        <v>5.3389981877730426</v>
      </c>
      <c r="P28" s="208">
        <v>176807929.64150944</v>
      </c>
      <c r="Q28" s="22">
        <v>7.8376047182748918</v>
      </c>
    </row>
    <row r="29" spans="1:37" ht="12.4" customHeight="1" x14ac:dyDescent="0.15">
      <c r="A29" s="270" t="s">
        <v>23</v>
      </c>
      <c r="B29" s="208">
        <v>13597.405727923628</v>
      </c>
      <c r="C29" s="22">
        <v>1.1460153864004969E-3</v>
      </c>
      <c r="D29" s="208">
        <v>4747.7266435986157</v>
      </c>
      <c r="E29" s="22">
        <v>6.3160257452217971E-4</v>
      </c>
      <c r="F29" s="208">
        <v>6760.3065902578801</v>
      </c>
      <c r="G29" s="22">
        <v>1.153287163800306E-3</v>
      </c>
      <c r="H29" s="208">
        <v>3391.7606177606176</v>
      </c>
      <c r="I29" s="23">
        <v>3.9292313265935203E-4</v>
      </c>
      <c r="J29" s="208">
        <v>32139.752505782577</v>
      </c>
      <c r="K29" s="22">
        <v>2.4273929669874203E-3</v>
      </c>
      <c r="L29" s="205">
        <v>1835.1351351351352</v>
      </c>
      <c r="M29" s="22">
        <v>9.3426774995162727E-5</v>
      </c>
      <c r="N29" s="208">
        <v>1976.7103347889374</v>
      </c>
      <c r="O29" s="22">
        <v>1.0180043815286187E-4</v>
      </c>
      <c r="P29" s="208">
        <v>0</v>
      </c>
      <c r="Q29" s="22">
        <v>0</v>
      </c>
    </row>
    <row r="30" spans="1:37" ht="12.4" customHeight="1" x14ac:dyDescent="0.15">
      <c r="A30" s="270" t="s">
        <v>24</v>
      </c>
      <c r="B30" s="208">
        <v>373018.30920180323</v>
      </c>
      <c r="C30" s="22">
        <v>3.1438697227110179E-2</v>
      </c>
      <c r="D30" s="208">
        <v>98078.001730103802</v>
      </c>
      <c r="E30" s="22">
        <v>1.3047574775655395E-2</v>
      </c>
      <c r="F30" s="208">
        <v>111876.77077363897</v>
      </c>
      <c r="G30" s="22">
        <v>1.9085827238457417E-2</v>
      </c>
      <c r="H30" s="208">
        <v>88781.147683397678</v>
      </c>
      <c r="I30" s="23">
        <v>1.0284973086303826E-2</v>
      </c>
      <c r="J30" s="208">
        <v>480345.29298380879</v>
      </c>
      <c r="K30" s="22">
        <v>3.627864855849855E-2</v>
      </c>
      <c r="L30" s="205">
        <v>829158.0324324324</v>
      </c>
      <c r="M30" s="22">
        <v>4.2212455883142527E-2</v>
      </c>
      <c r="N30" s="208">
        <v>795709.37409024744</v>
      </c>
      <c r="O30" s="22">
        <v>4.0978974763834476E-2</v>
      </c>
      <c r="P30" s="208">
        <v>1262728.3773584906</v>
      </c>
      <c r="Q30" s="22">
        <v>5.5974672110865702E-2</v>
      </c>
    </row>
    <row r="31" spans="1:37" ht="12.4" customHeight="1" x14ac:dyDescent="0.15">
      <c r="A31" s="270" t="s">
        <v>25</v>
      </c>
      <c r="B31" s="208">
        <v>535072.36886767438</v>
      </c>
      <c r="C31" s="22">
        <v>4.5096923621308689E-2</v>
      </c>
      <c r="D31" s="208">
        <v>430909.20242214535</v>
      </c>
      <c r="E31" s="22">
        <v>5.7324985633299956E-2</v>
      </c>
      <c r="F31" s="208">
        <v>141558.69627507162</v>
      </c>
      <c r="G31" s="22">
        <v>2.414947090914683E-2</v>
      </c>
      <c r="H31" s="208">
        <v>625857.70945945941</v>
      </c>
      <c r="I31" s="23">
        <v>7.2503339567100727E-2</v>
      </c>
      <c r="J31" s="208">
        <v>390978.0801850424</v>
      </c>
      <c r="K31" s="22">
        <v>2.9529083707681359E-2</v>
      </c>
      <c r="L31" s="205">
        <v>1031706.4540540541</v>
      </c>
      <c r="M31" s="22">
        <v>5.2524201023957523E-2</v>
      </c>
      <c r="N31" s="208">
        <v>981676.49344978167</v>
      </c>
      <c r="O31" s="22">
        <v>5.0556267855109562E-2</v>
      </c>
      <c r="P31" s="208">
        <v>1680208.0188679246</v>
      </c>
      <c r="Q31" s="22">
        <v>7.4480857974318457E-2</v>
      </c>
    </row>
    <row r="32" spans="1:37" ht="12.4" customHeight="1" x14ac:dyDescent="0.15">
      <c r="A32" s="270" t="s">
        <v>26</v>
      </c>
      <c r="B32" s="208">
        <v>4119331.7226199945</v>
      </c>
      <c r="C32" s="22">
        <v>0.34718516386662701</v>
      </c>
      <c r="D32" s="208">
        <v>2726574.9054209921</v>
      </c>
      <c r="E32" s="22">
        <v>0.36272343779804578</v>
      </c>
      <c r="F32" s="208">
        <v>2931914.1246418338</v>
      </c>
      <c r="G32" s="22">
        <v>0.50017538112650184</v>
      </c>
      <c r="H32" s="208">
        <v>2588228.5974903475</v>
      </c>
      <c r="I32" s="23">
        <v>0.29983687033782408</v>
      </c>
      <c r="J32" s="208">
        <v>5118712.6144949887</v>
      </c>
      <c r="K32" s="22">
        <v>0.38659684757122503</v>
      </c>
      <c r="L32" s="205">
        <v>5631282.1337837838</v>
      </c>
      <c r="M32" s="22">
        <v>0.28668871233210608</v>
      </c>
      <c r="N32" s="208">
        <v>4981616.8005822413</v>
      </c>
      <c r="O32" s="22">
        <v>0.25655290210392856</v>
      </c>
      <c r="P32" s="208">
        <v>14052415.792452831</v>
      </c>
      <c r="Q32" s="22">
        <v>0.62292047953618379</v>
      </c>
    </row>
    <row r="33" spans="1:17" ht="12.4" customHeight="1" x14ac:dyDescent="0.15">
      <c r="A33" s="270" t="s">
        <v>27</v>
      </c>
      <c r="B33" s="208">
        <v>20779.979581012994</v>
      </c>
      <c r="C33" s="22">
        <v>1.7513764614689889E-3</v>
      </c>
      <c r="D33" s="208">
        <v>22619.271626297577</v>
      </c>
      <c r="E33" s="22">
        <v>3.0091012531752335E-3</v>
      </c>
      <c r="F33" s="208">
        <v>26674.785100286532</v>
      </c>
      <c r="G33" s="22">
        <v>4.5506349220351839E-3</v>
      </c>
      <c r="H33" s="208">
        <v>19886.888996138998</v>
      </c>
      <c r="I33" s="23">
        <v>2.3038237670118577E-3</v>
      </c>
      <c r="J33" s="208">
        <v>29449.48804934464</v>
      </c>
      <c r="K33" s="22">
        <v>2.2242075498091532E-3</v>
      </c>
      <c r="L33" s="205">
        <v>1275</v>
      </c>
      <c r="M33" s="22">
        <v>6.4910281449142868E-5</v>
      </c>
      <c r="N33" s="208">
        <v>1373.3624454148471</v>
      </c>
      <c r="O33" s="22">
        <v>7.0728065830062733E-5</v>
      </c>
      <c r="P33" s="208">
        <v>0</v>
      </c>
      <c r="Q33" s="22">
        <v>0</v>
      </c>
    </row>
    <row r="34" spans="1:17" ht="12.4" customHeight="1" x14ac:dyDescent="0.15">
      <c r="A34" s="270" t="s">
        <v>28</v>
      </c>
      <c r="B34" s="208">
        <v>116917.65367276584</v>
      </c>
      <c r="C34" s="22">
        <v>9.8540436853828354E-3</v>
      </c>
      <c r="D34" s="208">
        <v>112580.0720876586</v>
      </c>
      <c r="E34" s="22">
        <v>1.4976823374262743E-2</v>
      </c>
      <c r="F34" s="208">
        <v>29911.232091690545</v>
      </c>
      <c r="G34" s="22">
        <v>5.1027626579111373E-3</v>
      </c>
      <c r="H34" s="208">
        <v>168277.80405405405</v>
      </c>
      <c r="I34" s="23">
        <v>1.9494371619188999E-2</v>
      </c>
      <c r="J34" s="208">
        <v>67192.685427910561</v>
      </c>
      <c r="K34" s="22">
        <v>5.0748073436894924E-3</v>
      </c>
      <c r="L34" s="205">
        <v>214234.74864864865</v>
      </c>
      <c r="M34" s="22">
        <v>1.0906696338015815E-2</v>
      </c>
      <c r="N34" s="208">
        <v>230762.32023289666</v>
      </c>
      <c r="O34" s="22">
        <v>1.1884242670987109E-2</v>
      </c>
      <c r="P34" s="208">
        <v>0</v>
      </c>
      <c r="Q34" s="22">
        <v>0</v>
      </c>
    </row>
    <row r="35" spans="1:17" ht="12.4" customHeight="1" x14ac:dyDescent="0.15">
      <c r="A35" s="270" t="s">
        <v>29</v>
      </c>
      <c r="B35" s="208">
        <v>245335.4367541766</v>
      </c>
      <c r="C35" s="22">
        <v>2.0677340293831642E-2</v>
      </c>
      <c r="D35" s="208">
        <v>26658.287773933102</v>
      </c>
      <c r="E35" s="22">
        <v>3.5464222046295161E-3</v>
      </c>
      <c r="F35" s="208">
        <v>14665.219197707736</v>
      </c>
      <c r="G35" s="22">
        <v>2.5018405347780204E-3</v>
      </c>
      <c r="H35" s="208">
        <v>34738.559845559845</v>
      </c>
      <c r="I35" s="23">
        <v>4.0243358234413893E-3</v>
      </c>
      <c r="J35" s="208">
        <v>539023.23053199693</v>
      </c>
      <c r="K35" s="22">
        <v>4.0710369459154905E-2</v>
      </c>
      <c r="L35" s="205">
        <v>243001.79864864866</v>
      </c>
      <c r="M35" s="22">
        <v>1.237122756308371E-2</v>
      </c>
      <c r="N35" s="208">
        <v>239869.88791848617</v>
      </c>
      <c r="O35" s="22">
        <v>1.2353281742915093E-2</v>
      </c>
      <c r="P35" s="208">
        <v>283598.45283018867</v>
      </c>
      <c r="Q35" s="22">
        <v>1.2571452968789879E-2</v>
      </c>
    </row>
    <row r="36" spans="1:17" ht="12.4" customHeight="1" x14ac:dyDescent="0.15">
      <c r="A36" s="270" t="s">
        <v>30</v>
      </c>
      <c r="B36" s="208">
        <v>525207.97056483687</v>
      </c>
      <c r="C36" s="22">
        <v>4.4265533247377337E-2</v>
      </c>
      <c r="D36" s="208">
        <v>211223.33737024223</v>
      </c>
      <c r="E36" s="22">
        <v>2.8099596648448206E-2</v>
      </c>
      <c r="F36" s="208">
        <v>194624.24498567334</v>
      </c>
      <c r="G36" s="22">
        <v>3.3202287575206102E-2</v>
      </c>
      <c r="H36" s="208">
        <v>222406.89575289574</v>
      </c>
      <c r="I36" s="23">
        <v>2.5765030039757785E-2</v>
      </c>
      <c r="J36" s="208">
        <v>607091.3122590594</v>
      </c>
      <c r="K36" s="22">
        <v>4.5851292147681161E-2</v>
      </c>
      <c r="L36" s="205">
        <v>1117433.1864864866</v>
      </c>
      <c r="M36" s="22">
        <v>5.6888551086627763E-2</v>
      </c>
      <c r="N36" s="208">
        <v>1194017.1149927219</v>
      </c>
      <c r="O36" s="22">
        <v>6.1491794386380728E-2</v>
      </c>
      <c r="P36" s="208">
        <v>124732.07547169812</v>
      </c>
      <c r="Q36" s="22">
        <v>5.5291677540671141E-3</v>
      </c>
    </row>
    <row r="37" spans="1:17" ht="12.4" customHeight="1" x14ac:dyDescent="0.15">
      <c r="A37" s="270" t="s">
        <v>31</v>
      </c>
      <c r="B37" s="208">
        <v>1593842.5197560329</v>
      </c>
      <c r="C37" s="22">
        <v>0.13433209890830222</v>
      </c>
      <c r="D37" s="208">
        <v>1087245.3811995387</v>
      </c>
      <c r="E37" s="22">
        <v>0.14463911540249857</v>
      </c>
      <c r="F37" s="208">
        <v>657555.82091690542</v>
      </c>
      <c r="G37" s="22">
        <v>0.11217696677225869</v>
      </c>
      <c r="H37" s="208">
        <v>1376746.6486486488</v>
      </c>
      <c r="I37" s="23">
        <v>0.15949109239391221</v>
      </c>
      <c r="J37" s="208">
        <v>2268745.2667694679</v>
      </c>
      <c r="K37" s="22">
        <v>0.17134967991590358</v>
      </c>
      <c r="L37" s="205">
        <v>1598018.972972973</v>
      </c>
      <c r="M37" s="22">
        <v>8.1355185330781121E-2</v>
      </c>
      <c r="N37" s="208">
        <v>1713356.1819505095</v>
      </c>
      <c r="O37" s="22">
        <v>8.8237718478413329E-2</v>
      </c>
      <c r="P37" s="208">
        <v>102987.60377358491</v>
      </c>
      <c r="Q37" s="22">
        <v>4.5652710876502014E-3</v>
      </c>
    </row>
    <row r="38" spans="1:17" ht="12.4" customHeight="1" x14ac:dyDescent="0.15">
      <c r="A38" s="270" t="s">
        <v>32</v>
      </c>
      <c r="B38" s="208">
        <v>6731799.8202068415</v>
      </c>
      <c r="C38" s="22">
        <v>0.56736897658956664</v>
      </c>
      <c r="D38" s="208">
        <v>2825000.4215686275</v>
      </c>
      <c r="E38" s="22">
        <v>0.37581724333155081</v>
      </c>
      <c r="F38" s="208">
        <v>2108930.1762177651</v>
      </c>
      <c r="G38" s="22">
        <v>0.35977689312021077</v>
      </c>
      <c r="H38" s="208">
        <v>3307449.2934362935</v>
      </c>
      <c r="I38" s="23">
        <v>0.38315597235366855</v>
      </c>
      <c r="J38" s="208">
        <v>6766904.9213569779</v>
      </c>
      <c r="K38" s="22">
        <v>0.51107852841801249</v>
      </c>
      <c r="L38" s="205">
        <v>15824852.308108108</v>
      </c>
      <c r="M38" s="22">
        <v>0.80564362134150236</v>
      </c>
      <c r="N38" s="208">
        <v>15358602.828238718</v>
      </c>
      <c r="O38" s="22">
        <v>0.79096692611637953</v>
      </c>
      <c r="P38" s="208">
        <v>21868501.226415094</v>
      </c>
      <c r="Q38" s="22">
        <v>0.96939469141044776</v>
      </c>
    </row>
    <row r="39" spans="1:17" ht="12.4" customHeight="1" x14ac:dyDescent="0.15">
      <c r="A39" s="270" t="s">
        <v>33</v>
      </c>
      <c r="B39" s="208">
        <v>14273844.975072924</v>
      </c>
      <c r="C39" s="22">
        <v>1.2030269811642167</v>
      </c>
      <c r="D39" s="208">
        <v>8941799.2312572096</v>
      </c>
      <c r="E39" s="22">
        <v>1.1895510924027766</v>
      </c>
      <c r="F39" s="208">
        <v>7284648.6232091691</v>
      </c>
      <c r="G39" s="22">
        <v>1.2427382749252247</v>
      </c>
      <c r="H39" s="208">
        <v>10058296.455598455</v>
      </c>
      <c r="I39" s="23">
        <v>1.1652170651004163</v>
      </c>
      <c r="J39" s="208">
        <v>15930713.30917502</v>
      </c>
      <c r="K39" s="22">
        <v>1.203186036943714</v>
      </c>
      <c r="L39" s="205">
        <v>23864127.529729731</v>
      </c>
      <c r="M39" s="22">
        <v>1.2149233211709769</v>
      </c>
      <c r="N39" s="208">
        <v>23849193.911208153</v>
      </c>
      <c r="O39" s="22">
        <v>1.2282317479828371</v>
      </c>
      <c r="P39" s="208">
        <v>24057701.03773585</v>
      </c>
      <c r="Q39" s="22">
        <v>1.0664383183860211</v>
      </c>
    </row>
    <row r="40" spans="1:17" ht="12.4" customHeight="1" x14ac:dyDescent="0.15">
      <c r="A40" s="270" t="s">
        <v>34</v>
      </c>
      <c r="B40" s="208">
        <v>10724337.168125166</v>
      </c>
      <c r="C40" s="22">
        <v>0.90386766781393524</v>
      </c>
      <c r="D40" s="208">
        <v>5401105.2301038066</v>
      </c>
      <c r="E40" s="22">
        <v>0.71852324800508838</v>
      </c>
      <c r="F40" s="208">
        <v>3765592.7507163323</v>
      </c>
      <c r="G40" s="22">
        <v>0.64239834769608717</v>
      </c>
      <c r="H40" s="208">
        <v>6503023.8696911195</v>
      </c>
      <c r="I40" s="23">
        <v>0.75335166557969502</v>
      </c>
      <c r="J40" s="208">
        <v>11806012.973785659</v>
      </c>
      <c r="K40" s="22">
        <v>0.89166314692602044</v>
      </c>
      <c r="L40" s="205">
        <v>21302108.331081081</v>
      </c>
      <c r="M40" s="22">
        <v>1.0844908605730228</v>
      </c>
      <c r="N40" s="208">
        <v>20567681.026200872</v>
      </c>
      <c r="O40" s="22">
        <v>1.0592340736049815</v>
      </c>
      <c r="P40" s="208">
        <v>30821949.056603774</v>
      </c>
      <c r="Q40" s="22">
        <v>1.3662863076461944</v>
      </c>
    </row>
    <row r="41" spans="1:17" ht="12.4" customHeight="1" x14ac:dyDescent="0.15">
      <c r="A41" s="270" t="s">
        <v>35</v>
      </c>
      <c r="B41" s="208">
        <v>27404.431185361973</v>
      </c>
      <c r="C41" s="22">
        <v>2.309697924912492E-3</v>
      </c>
      <c r="D41" s="208">
        <v>18388.344290657438</v>
      </c>
      <c r="E41" s="22">
        <v>2.446249851144831E-3</v>
      </c>
      <c r="F41" s="208">
        <v>2443.8395415472778</v>
      </c>
      <c r="G41" s="22">
        <v>4.1691138353335938E-4</v>
      </c>
      <c r="H41" s="208">
        <v>29130.877413127415</v>
      </c>
      <c r="I41" s="23">
        <v>3.3747062072555234E-3</v>
      </c>
      <c r="J41" s="208">
        <v>42224.148804934463</v>
      </c>
      <c r="K41" s="22">
        <v>3.1890289705151708E-3</v>
      </c>
      <c r="L41" s="205">
        <v>22556.756756756757</v>
      </c>
      <c r="M41" s="22">
        <v>1.1483650428713225E-3</v>
      </c>
      <c r="N41" s="208">
        <v>23726.346433770013</v>
      </c>
      <c r="O41" s="22">
        <v>1.2219051118495202E-3</v>
      </c>
      <c r="P41" s="208">
        <v>7396.2264150943392</v>
      </c>
      <c r="Q41" s="22">
        <v>3.2786255212596187E-4</v>
      </c>
    </row>
    <row r="42" spans="1:17" ht="12.4" customHeight="1" x14ac:dyDescent="0.15">
      <c r="A42" s="270" t="s">
        <v>36</v>
      </c>
      <c r="B42" s="208">
        <v>4586090.7552373372</v>
      </c>
      <c r="C42" s="22">
        <v>0.38652450872580035</v>
      </c>
      <c r="D42" s="208">
        <v>3699225.7197231832</v>
      </c>
      <c r="E42" s="22">
        <v>0.49211773627827976</v>
      </c>
      <c r="F42" s="208">
        <v>2562662.4326647567</v>
      </c>
      <c r="G42" s="22">
        <v>0.4371821971809105</v>
      </c>
      <c r="H42" s="208">
        <v>4464979.7490347493</v>
      </c>
      <c r="I42" s="23">
        <v>0.51725166601221573</v>
      </c>
      <c r="J42" s="208">
        <v>5230466.6761757899</v>
      </c>
      <c r="K42" s="22">
        <v>0.39503720576338747</v>
      </c>
      <c r="L42" s="205">
        <v>5534831.8391891895</v>
      </c>
      <c r="M42" s="22">
        <v>0.28177842545525289</v>
      </c>
      <c r="N42" s="208">
        <v>5866578.2576419218</v>
      </c>
      <c r="O42" s="22">
        <v>0.30212835263481769</v>
      </c>
      <c r="P42" s="208">
        <v>1234647.1320754718</v>
      </c>
      <c r="Q42" s="22">
        <v>5.472987669376269E-2</v>
      </c>
    </row>
    <row r="43" spans="1:17" ht="12.4" customHeight="1" x14ac:dyDescent="0.15">
      <c r="A43" s="270" t="s">
        <v>508</v>
      </c>
      <c r="B43" s="208">
        <v>4331103.5908247149</v>
      </c>
      <c r="C43" s="22">
        <v>0.36503370234709553</v>
      </c>
      <c r="D43" s="208">
        <v>3039959.2675893889</v>
      </c>
      <c r="E43" s="22">
        <v>0.40441378453008153</v>
      </c>
      <c r="F43" s="208">
        <v>2734096.793696275</v>
      </c>
      <c r="G43" s="22">
        <v>0.4664283630718003</v>
      </c>
      <c r="H43" s="208">
        <v>3246032.6332046334</v>
      </c>
      <c r="I43" s="23">
        <v>0.37604107562147171</v>
      </c>
      <c r="J43" s="208">
        <v>4740401.3600616809</v>
      </c>
      <c r="K43" s="22">
        <v>0.35802444091755281</v>
      </c>
      <c r="L43" s="205">
        <v>6639191.4959459463</v>
      </c>
      <c r="M43" s="22">
        <v>0.33800140282086849</v>
      </c>
      <c r="N43" s="208">
        <v>6888943.3988355165</v>
      </c>
      <c r="O43" s="22">
        <v>0.35478008288280738</v>
      </c>
      <c r="P43" s="208">
        <v>3401841.3584905663</v>
      </c>
      <c r="Q43" s="22">
        <v>0.15079803228389135</v>
      </c>
    </row>
    <row r="44" spans="1:17" ht="12.4" customHeight="1" x14ac:dyDescent="0.15">
      <c r="A44" s="270" t="s">
        <v>37</v>
      </c>
      <c r="B44" s="208">
        <v>8037360.7833465924</v>
      </c>
      <c r="C44" s="22">
        <v>0.67740415400355114</v>
      </c>
      <c r="D44" s="208">
        <v>5083238.7024221458</v>
      </c>
      <c r="E44" s="22">
        <v>0.67623662699482956</v>
      </c>
      <c r="F44" s="208">
        <v>4088759.8925501434</v>
      </c>
      <c r="G44" s="22">
        <v>0.69752965150057189</v>
      </c>
      <c r="H44" s="208">
        <v>5753264.0009652507</v>
      </c>
      <c r="I44" s="23">
        <v>0.66649471145993799</v>
      </c>
      <c r="J44" s="208">
        <v>9500104.5875096377</v>
      </c>
      <c r="K44" s="22">
        <v>0.71750667828623704</v>
      </c>
      <c r="L44" s="205">
        <v>12395832.370270271</v>
      </c>
      <c r="M44" s="22">
        <v>0.63107213172599141</v>
      </c>
      <c r="N44" s="208">
        <v>11607736.556040756</v>
      </c>
      <c r="O44" s="22">
        <v>0.59779758651088033</v>
      </c>
      <c r="P44" s="208">
        <v>22611338.490566038</v>
      </c>
      <c r="Q44" s="22">
        <v>1.0023234455575298</v>
      </c>
    </row>
    <row r="45" spans="1:17" ht="12.4" customHeight="1" x14ac:dyDescent="0.15">
      <c r="A45" s="270" t="s">
        <v>38</v>
      </c>
      <c r="B45" s="208">
        <v>3007214.8345266506</v>
      </c>
      <c r="C45" s="22">
        <v>0.25345382343795297</v>
      </c>
      <c r="D45" s="208">
        <v>1677587.2687427911</v>
      </c>
      <c r="E45" s="22">
        <v>0.22317385086864683</v>
      </c>
      <c r="F45" s="208">
        <v>1190354.9555873924</v>
      </c>
      <c r="G45" s="22">
        <v>0.20307083300384088</v>
      </c>
      <c r="H45" s="208">
        <v>2005857.6882239382</v>
      </c>
      <c r="I45" s="23">
        <v>0.23237131842345757</v>
      </c>
      <c r="J45" s="208">
        <v>3404112.2891287585</v>
      </c>
      <c r="K45" s="22">
        <v>0.25709962228178007</v>
      </c>
      <c r="L45" s="205">
        <v>5427212.4027027031</v>
      </c>
      <c r="M45" s="22">
        <v>0.27629951728918545</v>
      </c>
      <c r="N45" s="208">
        <v>5196070.2649199413</v>
      </c>
      <c r="O45" s="22">
        <v>0.26759723988511797</v>
      </c>
      <c r="P45" s="208">
        <v>8423337.8490566034</v>
      </c>
      <c r="Q45" s="22">
        <v>0.37339271266422991</v>
      </c>
    </row>
    <row r="46" spans="1:17" ht="12.4" customHeight="1" x14ac:dyDescent="0.15">
      <c r="A46" s="82" t="s">
        <v>39</v>
      </c>
      <c r="B46" s="208">
        <v>2774611.7552373377</v>
      </c>
      <c r="C46" s="22">
        <v>0.23384959060681332</v>
      </c>
      <c r="D46" s="208">
        <v>1334197.7053056518</v>
      </c>
      <c r="E46" s="22">
        <v>0.17749183321849996</v>
      </c>
      <c r="F46" s="208">
        <v>936418.86246418336</v>
      </c>
      <c r="G46" s="22">
        <v>0.15975012961346038</v>
      </c>
      <c r="H46" s="208">
        <v>1602199.280888031</v>
      </c>
      <c r="I46" s="23">
        <v>0.18560895992911661</v>
      </c>
      <c r="J46" s="208">
        <v>3038435.6607555896</v>
      </c>
      <c r="K46" s="22">
        <v>0.22948146076217915</v>
      </c>
      <c r="L46" s="205">
        <v>5687447.3729729727</v>
      </c>
      <c r="M46" s="22">
        <v>0.28954808604459914</v>
      </c>
      <c r="N46" s="208">
        <v>5449305.8806404658</v>
      </c>
      <c r="O46" s="22">
        <v>0.28063885563556717</v>
      </c>
      <c r="P46" s="208">
        <v>8774300.3018867932</v>
      </c>
      <c r="Q46" s="22">
        <v>0.38895030095688438</v>
      </c>
    </row>
    <row r="47" spans="1:17" ht="12.4" customHeight="1" x14ac:dyDescent="0.15">
      <c r="A47" s="270" t="s">
        <v>40</v>
      </c>
      <c r="B47" s="208">
        <v>2440090.6584460353</v>
      </c>
      <c r="C47" s="22">
        <v>0.20565551214292507</v>
      </c>
      <c r="D47" s="208">
        <v>1932585.9867358708</v>
      </c>
      <c r="E47" s="22">
        <v>0.25709700164680704</v>
      </c>
      <c r="F47" s="208">
        <v>2014245.2191977077</v>
      </c>
      <c r="G47" s="22">
        <v>0.34362393554672138</v>
      </c>
      <c r="H47" s="208">
        <v>1877568.472972973</v>
      </c>
      <c r="I47" s="23">
        <v>0.21750947938951642</v>
      </c>
      <c r="J47" s="208">
        <v>2289955.9583654585</v>
      </c>
      <c r="K47" s="22">
        <v>0.17295164258178858</v>
      </c>
      <c r="L47" s="205">
        <v>3892439.0459459461</v>
      </c>
      <c r="M47" s="22">
        <v>0.19816416783998786</v>
      </c>
      <c r="N47" s="208">
        <v>4056741.5167394467</v>
      </c>
      <c r="O47" s="22">
        <v>0.20892189240315612</v>
      </c>
      <c r="P47" s="208">
        <v>1762707.0188679246</v>
      </c>
      <c r="Q47" s="22">
        <v>7.8137902955072294E-2</v>
      </c>
    </row>
    <row r="48" spans="1:17" ht="12.4" customHeight="1" x14ac:dyDescent="0.15">
      <c r="A48" s="270" t="s">
        <v>41</v>
      </c>
      <c r="B48" s="208">
        <v>507294.3351896049</v>
      </c>
      <c r="C48" s="22">
        <v>4.2755737763064829E-2</v>
      </c>
      <c r="D48" s="208">
        <v>288811.36505190312</v>
      </c>
      <c r="E48" s="22">
        <v>3.8421336233415378E-2</v>
      </c>
      <c r="F48" s="208">
        <v>220623.52148997135</v>
      </c>
      <c r="G48" s="22">
        <v>3.7637682843182842E-2</v>
      </c>
      <c r="H48" s="208">
        <v>334752.59555984556</v>
      </c>
      <c r="I48" s="23">
        <v>3.8779870791726623E-2</v>
      </c>
      <c r="J48" s="208">
        <v>524354.49807247496</v>
      </c>
      <c r="K48" s="22">
        <v>3.9602496024209892E-2</v>
      </c>
      <c r="L48" s="205">
        <v>989351.68513513508</v>
      </c>
      <c r="M48" s="22">
        <v>5.0367918693572863E-2</v>
      </c>
      <c r="N48" s="208">
        <v>1015803.6215429403</v>
      </c>
      <c r="O48" s="22">
        <v>5.2313812464271199E-2</v>
      </c>
      <c r="P48" s="208">
        <v>646474.69811320759</v>
      </c>
      <c r="Q48" s="22">
        <v>2.8657160085810252E-2</v>
      </c>
    </row>
    <row r="49" spans="1:17" ht="12.4" customHeight="1" x14ac:dyDescent="0.15">
      <c r="A49" s="270" t="s">
        <v>42</v>
      </c>
      <c r="B49" s="208">
        <v>14016038.822328296</v>
      </c>
      <c r="C49" s="22">
        <v>1.1812985850520579</v>
      </c>
      <c r="D49" s="208">
        <v>7685661.5576701267</v>
      </c>
      <c r="E49" s="22">
        <v>1.022443790708897</v>
      </c>
      <c r="F49" s="208">
        <v>5085784.2693409743</v>
      </c>
      <c r="G49" s="22">
        <v>0.86761889233557998</v>
      </c>
      <c r="H49" s="208">
        <v>9437316.3330115825</v>
      </c>
      <c r="I49" s="23">
        <v>1.0932787762340519</v>
      </c>
      <c r="J49" s="208">
        <v>15212731.047802621</v>
      </c>
      <c r="K49" s="22">
        <v>1.1489595742052869</v>
      </c>
      <c r="L49" s="205">
        <v>26752206.877027027</v>
      </c>
      <c r="M49" s="22">
        <v>1.3619555119792313</v>
      </c>
      <c r="N49" s="208">
        <v>25764111.043668121</v>
      </c>
      <c r="O49" s="22">
        <v>1.326849840720062</v>
      </c>
      <c r="P49" s="208">
        <v>39560166.075471699</v>
      </c>
      <c r="Q49" s="22">
        <v>1.7536370960144019</v>
      </c>
    </row>
    <row r="50" spans="1:17" ht="12.4" customHeight="1" x14ac:dyDescent="0.15">
      <c r="A50" s="270" t="s">
        <v>43</v>
      </c>
      <c r="B50" s="208">
        <v>922027.76584460353</v>
      </c>
      <c r="C50" s="22">
        <v>7.7710265288064309E-2</v>
      </c>
      <c r="D50" s="208">
        <v>473457.27277970011</v>
      </c>
      <c r="E50" s="22">
        <v>6.2985267447337442E-2</v>
      </c>
      <c r="F50" s="208">
        <v>393575.38825214899</v>
      </c>
      <c r="G50" s="22">
        <v>6.714273046625395E-2</v>
      </c>
      <c r="H50" s="208">
        <v>527277.30694980698</v>
      </c>
      <c r="I50" s="23">
        <v>6.1083158446392199E-2</v>
      </c>
      <c r="J50" s="208">
        <v>1024463.0400925212</v>
      </c>
      <c r="K50" s="22">
        <v>7.7373787430743829E-2</v>
      </c>
      <c r="L50" s="205">
        <v>1793598.9608108108</v>
      </c>
      <c r="M50" s="22">
        <v>9.131216733578032E-2</v>
      </c>
      <c r="N50" s="208">
        <v>1836623.8529839884</v>
      </c>
      <c r="O50" s="22">
        <v>9.4585994551260821E-2</v>
      </c>
      <c r="P50" s="208">
        <v>1235898.9433962265</v>
      </c>
      <c r="Q50" s="22">
        <v>5.4785367430710011E-2</v>
      </c>
    </row>
    <row r="51" spans="1:17" ht="12.4" customHeight="1" x14ac:dyDescent="0.15">
      <c r="A51" s="270" t="s">
        <v>44</v>
      </c>
      <c r="B51" s="208">
        <v>445033.70617873245</v>
      </c>
      <c r="C51" s="22">
        <v>3.7508292754719945E-2</v>
      </c>
      <c r="D51" s="208">
        <v>124884.7156862745</v>
      </c>
      <c r="E51" s="22">
        <v>1.6613742506062849E-2</v>
      </c>
      <c r="F51" s="208">
        <v>222441.92550143268</v>
      </c>
      <c r="G51" s="22">
        <v>3.7947896881114704E-2</v>
      </c>
      <c r="H51" s="208">
        <v>59156.016409266413</v>
      </c>
      <c r="I51" s="23">
        <v>6.8530093667174847E-3</v>
      </c>
      <c r="J51" s="208">
        <v>461364.28681572858</v>
      </c>
      <c r="K51" s="22">
        <v>3.4845085531824554E-2</v>
      </c>
      <c r="L51" s="205">
        <v>1166598.0121621622</v>
      </c>
      <c r="M51" s="22">
        <v>5.9391533574475727E-2</v>
      </c>
      <c r="N51" s="208">
        <v>1178043.0873362445</v>
      </c>
      <c r="O51" s="22">
        <v>6.0669133126470348E-2</v>
      </c>
      <c r="P51" s="208">
        <v>1018243.9245283019</v>
      </c>
      <c r="Q51" s="22">
        <v>4.5137078429790894E-2</v>
      </c>
    </row>
    <row r="52" spans="1:17" ht="12.4" customHeight="1" x14ac:dyDescent="0.15">
      <c r="A52" s="270" t="s">
        <v>509</v>
      </c>
      <c r="B52" s="208">
        <v>6152339.6709095733</v>
      </c>
      <c r="C52" s="22">
        <v>0.51853096585514658</v>
      </c>
      <c r="D52" s="208">
        <v>3880737.5611303346</v>
      </c>
      <c r="E52" s="22">
        <v>0.51626473439865228</v>
      </c>
      <c r="F52" s="208">
        <v>3178942.8510028655</v>
      </c>
      <c r="G52" s="22">
        <v>0.54231770934763179</v>
      </c>
      <c r="H52" s="208">
        <v>4353568.3600386102</v>
      </c>
      <c r="I52" s="23">
        <v>0.50434506176984562</v>
      </c>
      <c r="J52" s="208">
        <v>6529326.5805705478</v>
      </c>
      <c r="K52" s="22">
        <v>0.49313514215734477</v>
      </c>
      <c r="L52" s="205">
        <v>10814509.99054054</v>
      </c>
      <c r="M52" s="22">
        <v>0.55056697036906188</v>
      </c>
      <c r="N52" s="208">
        <v>10301758.490538573</v>
      </c>
      <c r="O52" s="22">
        <v>0.53053981133445571</v>
      </c>
      <c r="P52" s="208">
        <v>17460930.377358489</v>
      </c>
      <c r="Q52" s="22">
        <v>0.7740143249713467</v>
      </c>
    </row>
    <row r="53" spans="1:17" ht="12.4" customHeight="1" x14ac:dyDescent="0.15">
      <c r="A53" s="270" t="s">
        <v>45</v>
      </c>
      <c r="B53" s="208">
        <v>2268617.0474675153</v>
      </c>
      <c r="C53" s="22">
        <v>0.19120338793076883</v>
      </c>
      <c r="D53" s="208">
        <v>1173687.5369088813</v>
      </c>
      <c r="E53" s="22">
        <v>0.15613874294884886</v>
      </c>
      <c r="F53" s="208">
        <v>1375717.5214899713</v>
      </c>
      <c r="G53" s="22">
        <v>0.23469310709013755</v>
      </c>
      <c r="H53" s="208">
        <v>1037570.8098455599</v>
      </c>
      <c r="I53" s="23">
        <v>0.12019880495858501</v>
      </c>
      <c r="J53" s="208">
        <v>2395453.3222821895</v>
      </c>
      <c r="K53" s="22">
        <v>0.18091945624684744</v>
      </c>
      <c r="L53" s="205">
        <v>4611996.9432432428</v>
      </c>
      <c r="M53" s="22">
        <v>0.23479687814000433</v>
      </c>
      <c r="N53" s="208">
        <v>4578825.9243085878</v>
      </c>
      <c r="O53" s="22">
        <v>0.23580920133655672</v>
      </c>
      <c r="P53" s="208">
        <v>5041968.4528301889</v>
      </c>
      <c r="Q53" s="22">
        <v>0.22350216879649271</v>
      </c>
    </row>
    <row r="54" spans="1:17" ht="12.4" customHeight="1" x14ac:dyDescent="0.15">
      <c r="A54" s="270" t="s">
        <v>46</v>
      </c>
      <c r="B54" s="208">
        <v>2598307.5531689208</v>
      </c>
      <c r="C54" s="22">
        <v>0.21899033492964073</v>
      </c>
      <c r="D54" s="208">
        <v>1360911.1678200692</v>
      </c>
      <c r="E54" s="22">
        <v>0.18104559546411214</v>
      </c>
      <c r="F54" s="208">
        <v>1002898.346704871</v>
      </c>
      <c r="G54" s="22">
        <v>0.17109132173355404</v>
      </c>
      <c r="H54" s="208">
        <v>1602120.5781853283</v>
      </c>
      <c r="I54" s="23">
        <v>0.18559984250722877</v>
      </c>
      <c r="J54" s="208">
        <v>3767696.1141094835</v>
      </c>
      <c r="K54" s="22">
        <v>0.28455972234041643</v>
      </c>
      <c r="L54" s="205">
        <v>3448237.7810810809</v>
      </c>
      <c r="M54" s="22">
        <v>0.17554987048905166</v>
      </c>
      <c r="N54" s="208">
        <v>3420961.9519650657</v>
      </c>
      <c r="O54" s="22">
        <v>0.17617929116129105</v>
      </c>
      <c r="P54" s="208">
        <v>3801794.283018868</v>
      </c>
      <c r="Q54" s="22">
        <v>0.16852728761042918</v>
      </c>
    </row>
    <row r="55" spans="1:17" ht="12.4" customHeight="1" x14ac:dyDescent="0.15">
      <c r="A55" s="270" t="s">
        <v>47</v>
      </c>
      <c r="B55" s="208">
        <v>378708.21214531956</v>
      </c>
      <c r="C55" s="22">
        <v>3.1918253140265307E-2</v>
      </c>
      <c r="D55" s="208">
        <v>218396.62226066898</v>
      </c>
      <c r="E55" s="22">
        <v>2.9053877622202944E-2</v>
      </c>
      <c r="F55" s="208">
        <v>244048.73209169053</v>
      </c>
      <c r="G55" s="22">
        <v>4.16339505176717E-2</v>
      </c>
      <c r="H55" s="208">
        <v>201113.63706563707</v>
      </c>
      <c r="I55" s="23">
        <v>2.3298283458612672E-2</v>
      </c>
      <c r="J55" s="208">
        <v>486160.49575944489</v>
      </c>
      <c r="K55" s="22">
        <v>3.6717848652421024E-2</v>
      </c>
      <c r="L55" s="205">
        <v>566025.35405405401</v>
      </c>
      <c r="M55" s="22">
        <v>2.8816364736470111E-2</v>
      </c>
      <c r="N55" s="208">
        <v>484795.99708879186</v>
      </c>
      <c r="O55" s="22">
        <v>2.4966958511734676E-2</v>
      </c>
      <c r="P55" s="208">
        <v>1618941.7358490566</v>
      </c>
      <c r="Q55" s="22">
        <v>7.1765024415080217E-2</v>
      </c>
    </row>
    <row r="56" spans="1:17" ht="12.4" customHeight="1" x14ac:dyDescent="0.15">
      <c r="A56" s="270" t="s">
        <v>48</v>
      </c>
      <c r="B56" s="208">
        <v>275030.31185361976</v>
      </c>
      <c r="C56" s="22">
        <v>2.3180081216779704E-2</v>
      </c>
      <c r="D56" s="208">
        <v>149718.6326412918</v>
      </c>
      <c r="E56" s="22">
        <v>1.9917463857713816E-2</v>
      </c>
      <c r="F56" s="208">
        <v>129869.25071633238</v>
      </c>
      <c r="G56" s="22">
        <v>2.2155288051484128E-2</v>
      </c>
      <c r="H56" s="208">
        <v>163092.05791505793</v>
      </c>
      <c r="I56" s="23">
        <v>1.8893621788130519E-2</v>
      </c>
      <c r="J56" s="208">
        <v>218682.20663068621</v>
      </c>
      <c r="K56" s="22">
        <v>1.6516233293492569E-2</v>
      </c>
      <c r="L56" s="205">
        <v>667427.53378378379</v>
      </c>
      <c r="M56" s="22">
        <v>3.397875220769625E-2</v>
      </c>
      <c r="N56" s="208">
        <v>654653.49053857347</v>
      </c>
      <c r="O56" s="22">
        <v>3.3714607042939902E-2</v>
      </c>
      <c r="P56" s="208">
        <v>833008.05660377361</v>
      </c>
      <c r="Q56" s="22">
        <v>3.692587706918074E-2</v>
      </c>
    </row>
    <row r="57" spans="1:17" ht="12.4" customHeight="1" x14ac:dyDescent="0.15">
      <c r="A57" s="270" t="s">
        <v>49</v>
      </c>
      <c r="B57" s="208">
        <v>20735103.153540175</v>
      </c>
      <c r="C57" s="22">
        <v>1.7475941902475807</v>
      </c>
      <c r="D57" s="208">
        <v>14034167.037485583</v>
      </c>
      <c r="E57" s="22">
        <v>1.8670021881107255</v>
      </c>
      <c r="F57" s="208">
        <v>11850391.677650429</v>
      </c>
      <c r="G57" s="22">
        <v>2.0216397622461781</v>
      </c>
      <c r="H57" s="208">
        <v>15505475.146718146</v>
      </c>
      <c r="I57" s="23">
        <v>1.7962529065635291</v>
      </c>
      <c r="J57" s="208">
        <v>25003440.281418659</v>
      </c>
      <c r="K57" s="22">
        <v>1.888414513418724</v>
      </c>
      <c r="L57" s="205">
        <v>28955900.41081081</v>
      </c>
      <c r="M57" s="22">
        <v>1.4741456041404559</v>
      </c>
      <c r="N57" s="208">
        <v>28658139.509461425</v>
      </c>
      <c r="O57" s="22">
        <v>1.4758920957533825</v>
      </c>
      <c r="P57" s="208">
        <v>32815555.86792453</v>
      </c>
      <c r="Q57" s="22">
        <v>1.4546596186310217</v>
      </c>
    </row>
    <row r="58" spans="1:17" ht="6" customHeight="1" x14ac:dyDescent="0.15">
      <c r="A58" s="270"/>
      <c r="B58" s="208"/>
      <c r="C58" s="23"/>
      <c r="D58" s="208"/>
      <c r="E58" s="23"/>
      <c r="F58" s="208"/>
      <c r="G58" s="23"/>
      <c r="H58" s="208"/>
      <c r="I58" s="23"/>
      <c r="J58" s="208"/>
      <c r="K58" s="23"/>
      <c r="L58" s="205"/>
      <c r="M58" s="30"/>
      <c r="N58" s="208"/>
      <c r="O58" s="23"/>
      <c r="P58" s="208"/>
      <c r="Q58" s="23"/>
    </row>
    <row r="59" spans="1:17" ht="12.4" customHeight="1" x14ac:dyDescent="0.15">
      <c r="A59" s="82" t="s">
        <v>50</v>
      </c>
      <c r="B59" s="208">
        <v>1186494168.3402281</v>
      </c>
      <c r="C59" s="23">
        <v>100</v>
      </c>
      <c r="D59" s="208">
        <v>751695264.57208765</v>
      </c>
      <c r="E59" s="23">
        <v>100</v>
      </c>
      <c r="F59" s="208">
        <v>586177216.08739257</v>
      </c>
      <c r="G59" s="23">
        <v>100</v>
      </c>
      <c r="H59" s="208">
        <v>863212250.90637064</v>
      </c>
      <c r="I59" s="23">
        <v>100</v>
      </c>
      <c r="J59" s="208">
        <v>1324044064.6769469</v>
      </c>
      <c r="K59" s="23">
        <v>100</v>
      </c>
      <c r="L59" s="205">
        <v>1964249686.6986487</v>
      </c>
      <c r="M59" s="30">
        <v>100</v>
      </c>
      <c r="N59" s="208">
        <v>1941750321.1732168</v>
      </c>
      <c r="O59" s="23">
        <v>100</v>
      </c>
      <c r="P59" s="208">
        <v>2255892405.8679247</v>
      </c>
      <c r="Q59" s="23">
        <v>100</v>
      </c>
    </row>
    <row r="60" spans="1:17" ht="6" customHeight="1" x14ac:dyDescent="0.15">
      <c r="A60" s="271"/>
      <c r="B60" s="199"/>
      <c r="C60" s="24"/>
      <c r="D60" s="201"/>
      <c r="E60" s="24"/>
      <c r="F60" s="201"/>
      <c r="G60" s="24"/>
      <c r="H60" s="201"/>
      <c r="I60" s="24"/>
      <c r="J60" s="201"/>
      <c r="K60" s="24"/>
      <c r="L60" s="201"/>
      <c r="M60" s="24"/>
      <c r="N60" s="201"/>
      <c r="O60" s="24"/>
      <c r="P60" s="201"/>
      <c r="Q60" s="24"/>
    </row>
    <row r="61" spans="1:17" x14ac:dyDescent="0.15">
      <c r="I61" s="25"/>
      <c r="K61" s="25"/>
      <c r="M61" s="25"/>
      <c r="O61" s="25"/>
      <c r="Q61" s="25"/>
    </row>
    <row r="63" spans="1:17" x14ac:dyDescent="0.15">
      <c r="B63" s="200">
        <f>SUM(B7,B21,B9,B23)-B59</f>
        <v>0</v>
      </c>
      <c r="C63" s="83">
        <f t="shared" ref="C63:Q63" si="0">SUM(C7,C21,C9,C23)-C59</f>
        <v>0</v>
      </c>
      <c r="D63" s="200">
        <f t="shared" si="0"/>
        <v>0</v>
      </c>
      <c r="E63" s="83">
        <f t="shared" si="0"/>
        <v>0</v>
      </c>
      <c r="F63" s="200">
        <f t="shared" si="0"/>
        <v>0</v>
      </c>
      <c r="G63" s="83">
        <f t="shared" si="0"/>
        <v>0</v>
      </c>
      <c r="H63" s="200">
        <f t="shared" si="0"/>
        <v>0</v>
      </c>
      <c r="I63" s="83">
        <f t="shared" si="0"/>
        <v>0</v>
      </c>
      <c r="J63" s="200">
        <f t="shared" si="0"/>
        <v>0</v>
      </c>
      <c r="K63" s="83">
        <f t="shared" si="0"/>
        <v>0</v>
      </c>
      <c r="L63" s="200">
        <f t="shared" si="0"/>
        <v>0</v>
      </c>
      <c r="M63" s="83">
        <f t="shared" si="0"/>
        <v>0</v>
      </c>
      <c r="N63" s="200">
        <f t="shared" si="0"/>
        <v>0</v>
      </c>
      <c r="O63" s="83">
        <f t="shared" si="0"/>
        <v>0</v>
      </c>
      <c r="P63" s="200">
        <f t="shared" si="0"/>
        <v>0</v>
      </c>
      <c r="Q63" s="83">
        <f t="shared" si="0"/>
        <v>0</v>
      </c>
    </row>
  </sheetData>
  <mergeCells count="13">
    <mergeCell ref="P5:Q5"/>
    <mergeCell ref="A2:H2"/>
    <mergeCell ref="I2:Q2"/>
    <mergeCell ref="P3:Q3"/>
    <mergeCell ref="A4:A6"/>
    <mergeCell ref="B4:H4"/>
    <mergeCell ref="I4:Q4"/>
    <mergeCell ref="B5:C5"/>
    <mergeCell ref="D5:E5"/>
    <mergeCell ref="F5:G5"/>
    <mergeCell ref="J5:K5"/>
    <mergeCell ref="L5:M5"/>
    <mergeCell ref="N5:O5"/>
  </mergeCells>
  <phoneticPr fontId="4" type="noConversion"/>
  <pageMargins left="1.02" right="0.7" top="0.75" bottom="0.75" header="0.3" footer="0.3"/>
  <pageSetup paperSize="8" orientation="landscape" r:id="rId1"/>
  <colBreaks count="1" manualBreakCount="1">
    <brk id="8" max="60" man="1"/>
  </colBreaks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 codeName="Sheet16">
    <pageSetUpPr fitToPage="1"/>
  </sheetPr>
  <dimension ref="A1:AR63"/>
  <sheetViews>
    <sheetView view="pageBreakPreview" zoomScale="80" zoomScaleNormal="100" zoomScaleSheetLayoutView="80" workbookViewId="0">
      <selection activeCell="B7" sqref="B7:Q59"/>
    </sheetView>
  </sheetViews>
  <sheetFormatPr defaultRowHeight="13.5" x14ac:dyDescent="0.15"/>
  <cols>
    <col min="1" max="1" width="19" style="8" customWidth="1"/>
    <col min="2" max="2" width="7.77734375" style="200" customWidth="1"/>
    <col min="3" max="3" width="7.77734375" style="25" customWidth="1"/>
    <col min="4" max="4" width="7.77734375" style="200" customWidth="1"/>
    <col min="5" max="5" width="7.77734375" style="25" customWidth="1"/>
    <col min="6" max="6" width="7.77734375" style="200" customWidth="1"/>
    <col min="7" max="7" width="7.77734375" style="25" customWidth="1"/>
    <col min="8" max="8" width="7.77734375" style="200" customWidth="1"/>
    <col min="9" max="9" width="7.88671875" style="8" customWidth="1"/>
    <col min="10" max="10" width="8.88671875" style="200"/>
    <col min="11" max="11" width="8.88671875" style="8"/>
    <col min="12" max="12" width="8.88671875" style="200"/>
    <col min="13" max="13" width="8.88671875" style="8"/>
    <col min="14" max="14" width="8.88671875" style="200"/>
    <col min="15" max="15" width="8.88671875" style="8"/>
    <col min="16" max="16" width="8.88671875" style="200"/>
    <col min="17" max="16384" width="8.88671875" style="8"/>
  </cols>
  <sheetData>
    <row r="1" spans="1:17" ht="12" customHeight="1" x14ac:dyDescent="0.15">
      <c r="A1" s="68"/>
      <c r="B1" s="195"/>
      <c r="C1" s="20"/>
      <c r="D1" s="195"/>
      <c r="E1" s="20"/>
      <c r="F1" s="195"/>
      <c r="G1" s="20"/>
      <c r="H1" s="195"/>
      <c r="I1" s="20"/>
      <c r="J1" s="195"/>
      <c r="K1" s="20"/>
      <c r="L1" s="195"/>
      <c r="M1" s="20"/>
      <c r="N1" s="195"/>
      <c r="O1" s="20"/>
      <c r="P1" s="195"/>
      <c r="Q1" s="25"/>
    </row>
    <row r="2" spans="1:17" ht="18.75" customHeight="1" x14ac:dyDescent="0.15">
      <c r="A2" s="282" t="s">
        <v>139</v>
      </c>
      <c r="B2" s="282"/>
      <c r="C2" s="282"/>
      <c r="D2" s="282"/>
      <c r="E2" s="282"/>
      <c r="F2" s="282"/>
      <c r="G2" s="282"/>
      <c r="H2" s="282"/>
      <c r="I2" s="273" t="s">
        <v>150</v>
      </c>
      <c r="J2" s="298"/>
      <c r="K2" s="298"/>
      <c r="L2" s="298"/>
      <c r="M2" s="298"/>
      <c r="N2" s="298"/>
      <c r="O2" s="298"/>
      <c r="P2" s="298"/>
      <c r="Q2" s="298"/>
    </row>
    <row r="3" spans="1:17" ht="12" customHeight="1" x14ac:dyDescent="0.15">
      <c r="A3" s="69"/>
      <c r="B3" s="196"/>
      <c r="C3" s="21"/>
      <c r="D3" s="196"/>
      <c r="E3" s="21"/>
      <c r="F3" s="196"/>
      <c r="G3" s="21"/>
      <c r="H3" s="196"/>
      <c r="I3" s="93"/>
      <c r="J3" s="196"/>
      <c r="K3" s="21"/>
      <c r="L3" s="196"/>
      <c r="M3" s="21"/>
      <c r="N3" s="196"/>
      <c r="O3" s="21"/>
      <c r="P3" s="274" t="s">
        <v>110</v>
      </c>
      <c r="Q3" s="275"/>
    </row>
    <row r="4" spans="1:17" x14ac:dyDescent="0.15">
      <c r="A4" s="283" t="s">
        <v>111</v>
      </c>
      <c r="B4" s="286" t="s">
        <v>149</v>
      </c>
      <c r="C4" s="305"/>
      <c r="D4" s="305"/>
      <c r="E4" s="305"/>
      <c r="F4" s="305"/>
      <c r="G4" s="305"/>
      <c r="H4" s="305"/>
      <c r="I4" s="276" t="s">
        <v>151</v>
      </c>
      <c r="J4" s="290"/>
      <c r="K4" s="290"/>
      <c r="L4" s="290"/>
      <c r="M4" s="290"/>
      <c r="N4" s="290"/>
      <c r="O4" s="290"/>
      <c r="P4" s="290"/>
      <c r="Q4" s="290"/>
    </row>
    <row r="5" spans="1:17" x14ac:dyDescent="0.15">
      <c r="A5" s="284"/>
      <c r="B5" s="280" t="s">
        <v>141</v>
      </c>
      <c r="C5" s="277"/>
      <c r="D5" s="280" t="s">
        <v>115</v>
      </c>
      <c r="E5" s="277"/>
      <c r="F5" s="280" t="s">
        <v>116</v>
      </c>
      <c r="G5" s="277"/>
      <c r="H5" s="202" t="s">
        <v>118</v>
      </c>
      <c r="I5" s="79" t="s">
        <v>120</v>
      </c>
      <c r="J5" s="280" t="s">
        <v>143</v>
      </c>
      <c r="K5" s="281"/>
      <c r="L5" s="280" t="s">
        <v>123</v>
      </c>
      <c r="M5" s="277"/>
      <c r="N5" s="280" t="s">
        <v>145</v>
      </c>
      <c r="O5" s="281"/>
      <c r="P5" s="280" t="s">
        <v>125</v>
      </c>
      <c r="Q5" s="291"/>
    </row>
    <row r="6" spans="1:17" x14ac:dyDescent="0.15">
      <c r="A6" s="285"/>
      <c r="B6" s="197" t="s">
        <v>126</v>
      </c>
      <c r="C6" s="79" t="s">
        <v>127</v>
      </c>
      <c r="D6" s="197" t="s">
        <v>126</v>
      </c>
      <c r="E6" s="79" t="s">
        <v>127</v>
      </c>
      <c r="F6" s="202" t="s">
        <v>126</v>
      </c>
      <c r="G6" s="80" t="s">
        <v>127</v>
      </c>
      <c r="H6" s="202" t="s">
        <v>126</v>
      </c>
      <c r="I6" s="106" t="s">
        <v>127</v>
      </c>
      <c r="J6" s="204" t="s">
        <v>128</v>
      </c>
      <c r="K6" s="86" t="s">
        <v>127</v>
      </c>
      <c r="L6" s="203" t="s">
        <v>126</v>
      </c>
      <c r="M6" s="86" t="s">
        <v>127</v>
      </c>
      <c r="N6" s="202" t="s">
        <v>126</v>
      </c>
      <c r="O6" s="86" t="s">
        <v>127</v>
      </c>
      <c r="P6" s="202" t="s">
        <v>126</v>
      </c>
      <c r="Q6" s="80" t="s">
        <v>129</v>
      </c>
    </row>
    <row r="7" spans="1:17" ht="12.4" customHeight="1" x14ac:dyDescent="0.15">
      <c r="A7" s="270" t="s">
        <v>8</v>
      </c>
      <c r="B7" s="208">
        <v>1793748291.5719423</v>
      </c>
      <c r="C7" s="22">
        <v>28.551242595883412</v>
      </c>
      <c r="D7" s="208">
        <v>1501634521.8</v>
      </c>
      <c r="E7" s="22">
        <v>23.334620973987985</v>
      </c>
      <c r="F7" s="208">
        <v>2097732495.5</v>
      </c>
      <c r="G7" s="22">
        <v>31.453116307373374</v>
      </c>
      <c r="H7" s="208">
        <v>1325012899.9629629</v>
      </c>
      <c r="I7" s="23">
        <v>20.727148470920138</v>
      </c>
      <c r="J7" s="208">
        <v>1464740305.3488371</v>
      </c>
      <c r="K7" s="22">
        <v>24.473749708149089</v>
      </c>
      <c r="L7" s="205">
        <v>1928100363.4209185</v>
      </c>
      <c r="M7" s="22">
        <v>30.163112788877616</v>
      </c>
      <c r="N7" s="208">
        <v>1935158159.3088236</v>
      </c>
      <c r="O7" s="22">
        <v>30.308952987135996</v>
      </c>
      <c r="P7" s="208">
        <v>1881953236.4615386</v>
      </c>
      <c r="Q7" s="22">
        <v>29.188458812153449</v>
      </c>
    </row>
    <row r="8" spans="1:17" ht="6" customHeight="1" x14ac:dyDescent="0.15">
      <c r="A8" s="270"/>
      <c r="B8" s="208"/>
      <c r="C8" s="22"/>
      <c r="D8" s="208"/>
      <c r="E8" s="22"/>
      <c r="F8" s="208"/>
      <c r="G8" s="22"/>
      <c r="H8" s="208"/>
      <c r="I8" s="23"/>
      <c r="J8" s="208"/>
      <c r="K8" s="22"/>
      <c r="L8" s="205"/>
      <c r="M8" s="22"/>
      <c r="N8" s="208"/>
      <c r="O8" s="22"/>
      <c r="P8" s="208"/>
      <c r="Q8" s="22"/>
    </row>
    <row r="9" spans="1:17" ht="12.4" customHeight="1" x14ac:dyDescent="0.15">
      <c r="A9" s="270" t="s">
        <v>9</v>
      </c>
      <c r="B9" s="208">
        <v>1035325041</v>
      </c>
      <c r="C9" s="22">
        <v>16.47935585503992</v>
      </c>
      <c r="D9" s="208">
        <v>877281376.57142854</v>
      </c>
      <c r="E9" s="22">
        <v>13.632497197316837</v>
      </c>
      <c r="F9" s="208">
        <v>1219903742.5</v>
      </c>
      <c r="G9" s="22">
        <v>18.291071134647709</v>
      </c>
      <c r="H9" s="208">
        <v>775763638.51851857</v>
      </c>
      <c r="I9" s="23">
        <v>12.135254014782806</v>
      </c>
      <c r="J9" s="208">
        <v>933579068.78294575</v>
      </c>
      <c r="K9" s="22">
        <v>15.59879275440521</v>
      </c>
      <c r="L9" s="205">
        <v>1082918813.1198978</v>
      </c>
      <c r="M9" s="22">
        <v>16.941131759022507</v>
      </c>
      <c r="N9" s="208">
        <v>1045326213.5029411</v>
      </c>
      <c r="O9" s="22">
        <v>16.372172428840432</v>
      </c>
      <c r="P9" s="208">
        <v>1328716579.8461537</v>
      </c>
      <c r="Q9" s="22">
        <v>20.607945198885641</v>
      </c>
    </row>
    <row r="10" spans="1:17" ht="12.4" customHeight="1" x14ac:dyDescent="0.15">
      <c r="A10" s="270" t="s">
        <v>10</v>
      </c>
      <c r="B10" s="208">
        <v>560746534.75539565</v>
      </c>
      <c r="C10" s="22">
        <v>8.9254498102250341</v>
      </c>
      <c r="D10" s="208">
        <v>397687058.14285713</v>
      </c>
      <c r="E10" s="22">
        <v>6.1798504451670189</v>
      </c>
      <c r="F10" s="208">
        <v>445503248</v>
      </c>
      <c r="G10" s="22">
        <v>6.679815231310843</v>
      </c>
      <c r="H10" s="208">
        <v>383519298.18518519</v>
      </c>
      <c r="I10" s="23">
        <v>5.9993841834820065</v>
      </c>
      <c r="J10" s="208">
        <v>552499136.61240315</v>
      </c>
      <c r="K10" s="22">
        <v>9.2314832424851865</v>
      </c>
      <c r="L10" s="205">
        <v>578019483.84183669</v>
      </c>
      <c r="M10" s="22">
        <v>9.042510035295285</v>
      </c>
      <c r="N10" s="208">
        <v>579165925.03529418</v>
      </c>
      <c r="O10" s="22">
        <v>9.0710481255524655</v>
      </c>
      <c r="P10" s="208">
        <v>570523522.19230771</v>
      </c>
      <c r="Q10" s="22">
        <v>8.8486270573786481</v>
      </c>
    </row>
    <row r="11" spans="1:17" ht="12.4" customHeight="1" x14ac:dyDescent="0.15">
      <c r="A11" s="82" t="s">
        <v>11</v>
      </c>
      <c r="B11" s="208">
        <v>544061858.77697837</v>
      </c>
      <c r="C11" s="22">
        <v>8.6598784177773034</v>
      </c>
      <c r="D11" s="208">
        <v>388022202.14285713</v>
      </c>
      <c r="E11" s="22">
        <v>6.0296635999299788</v>
      </c>
      <c r="F11" s="208">
        <v>445503248</v>
      </c>
      <c r="G11" s="22">
        <v>6.679815231310843</v>
      </c>
      <c r="H11" s="208">
        <v>370990781.14814812</v>
      </c>
      <c r="I11" s="23">
        <v>5.8034008592786135</v>
      </c>
      <c r="J11" s="208">
        <v>543099131.05426359</v>
      </c>
      <c r="K11" s="22">
        <v>9.074422374804394</v>
      </c>
      <c r="L11" s="205">
        <v>558310786.98724484</v>
      </c>
      <c r="M11" s="22">
        <v>8.7341880944746801</v>
      </c>
      <c r="N11" s="208">
        <v>562371267.90882349</v>
      </c>
      <c r="O11" s="22">
        <v>8.8080058151177063</v>
      </c>
      <c r="P11" s="208">
        <v>531761488.65384614</v>
      </c>
      <c r="Q11" s="22">
        <v>8.2474410143396781</v>
      </c>
    </row>
    <row r="12" spans="1:17" ht="12.4" customHeight="1" x14ac:dyDescent="0.15">
      <c r="A12" s="82" t="s">
        <v>12</v>
      </c>
      <c r="B12" s="208">
        <v>6624010.129496403</v>
      </c>
      <c r="C12" s="22">
        <v>0.10543492699251759</v>
      </c>
      <c r="D12" s="208">
        <v>0</v>
      </c>
      <c r="E12" s="22">
        <v>0</v>
      </c>
      <c r="F12" s="208">
        <v>0</v>
      </c>
      <c r="G12" s="22">
        <v>0</v>
      </c>
      <c r="H12" s="208">
        <v>0</v>
      </c>
      <c r="I12" s="23">
        <v>0</v>
      </c>
      <c r="J12" s="208">
        <v>3205270</v>
      </c>
      <c r="K12" s="22">
        <v>5.3555552093827903E-2</v>
      </c>
      <c r="L12" s="205">
        <v>8340484.1887755105</v>
      </c>
      <c r="M12" s="22">
        <v>0.13047814837477187</v>
      </c>
      <c r="N12" s="208">
        <v>7766224.2382352939</v>
      </c>
      <c r="O12" s="22">
        <v>0.12163663429365483</v>
      </c>
      <c r="P12" s="208">
        <v>12095260.788461538</v>
      </c>
      <c r="Q12" s="22">
        <v>0.18759340801159133</v>
      </c>
    </row>
    <row r="13" spans="1:17" ht="12.4" customHeight="1" x14ac:dyDescent="0.15">
      <c r="A13" s="82" t="s">
        <v>13</v>
      </c>
      <c r="B13" s="208">
        <v>1259232.4010791366</v>
      </c>
      <c r="C13" s="22">
        <v>2.0043308159084165E-2</v>
      </c>
      <c r="D13" s="208">
        <v>354200</v>
      </c>
      <c r="E13" s="22">
        <v>5.504084135651858E-3</v>
      </c>
      <c r="F13" s="208">
        <v>0</v>
      </c>
      <c r="G13" s="22">
        <v>0</v>
      </c>
      <c r="H13" s="208">
        <v>459148.14814814815</v>
      </c>
      <c r="I13" s="23">
        <v>7.1824446668260506E-3</v>
      </c>
      <c r="J13" s="208">
        <v>1615692.6744186047</v>
      </c>
      <c r="K13" s="22">
        <v>2.6995951415151206E-2</v>
      </c>
      <c r="L13" s="205">
        <v>1222734.336734694</v>
      </c>
      <c r="M13" s="22">
        <v>1.9128399335149412E-2</v>
      </c>
      <c r="N13" s="208">
        <v>1140439</v>
      </c>
      <c r="O13" s="22">
        <v>1.786185375568583E-2</v>
      </c>
      <c r="P13" s="208">
        <v>1760819.2307692308</v>
      </c>
      <c r="Q13" s="22">
        <v>2.7309711313331975E-2</v>
      </c>
    </row>
    <row r="14" spans="1:17" ht="12.4" customHeight="1" x14ac:dyDescent="0.15">
      <c r="A14" s="82" t="s">
        <v>14</v>
      </c>
      <c r="B14" s="208">
        <v>8801433.4478417262</v>
      </c>
      <c r="C14" s="22">
        <v>0.14009315729612951</v>
      </c>
      <c r="D14" s="208">
        <v>9310656</v>
      </c>
      <c r="E14" s="22">
        <v>0.14468276110138845</v>
      </c>
      <c r="F14" s="208">
        <v>0</v>
      </c>
      <c r="G14" s="22">
        <v>0</v>
      </c>
      <c r="H14" s="208">
        <v>12069368.888888888</v>
      </c>
      <c r="I14" s="23">
        <v>0.18880087953656682</v>
      </c>
      <c r="J14" s="208">
        <v>4579042.8837209307</v>
      </c>
      <c r="K14" s="22">
        <v>7.6509364171813365E-2</v>
      </c>
      <c r="L14" s="205">
        <v>10145478.329081632</v>
      </c>
      <c r="M14" s="22">
        <v>0.15871539311068356</v>
      </c>
      <c r="N14" s="208">
        <v>7887993.8882352943</v>
      </c>
      <c r="O14" s="22">
        <v>0.1235438223854169</v>
      </c>
      <c r="P14" s="208">
        <v>24905953.519230768</v>
      </c>
      <c r="Q14" s="22">
        <v>0.38628292371404654</v>
      </c>
    </row>
    <row r="15" spans="1:17" ht="12.4" customHeight="1" x14ac:dyDescent="0.15">
      <c r="A15" s="270" t="s">
        <v>15</v>
      </c>
      <c r="B15" s="208">
        <v>474578506.24460429</v>
      </c>
      <c r="C15" s="22">
        <v>7.5539060448148856</v>
      </c>
      <c r="D15" s="208">
        <v>479594318.4285714</v>
      </c>
      <c r="E15" s="22">
        <v>7.4526467521498176</v>
      </c>
      <c r="F15" s="208">
        <v>774400494.5</v>
      </c>
      <c r="G15" s="22">
        <v>11.611255903336868</v>
      </c>
      <c r="H15" s="208">
        <v>392244340.33333331</v>
      </c>
      <c r="I15" s="23">
        <v>6.1358698313007993</v>
      </c>
      <c r="J15" s="208">
        <v>381079932.17054266</v>
      </c>
      <c r="K15" s="22">
        <v>6.367309511920026</v>
      </c>
      <c r="L15" s="205">
        <v>504899329.27806121</v>
      </c>
      <c r="M15" s="22">
        <v>7.8986217237272216</v>
      </c>
      <c r="N15" s="208">
        <v>466160288.46764708</v>
      </c>
      <c r="O15" s="22">
        <v>7.3011243032879731</v>
      </c>
      <c r="P15" s="208">
        <v>758193057.65384614</v>
      </c>
      <c r="Q15" s="22">
        <v>11.759318141506995</v>
      </c>
    </row>
    <row r="16" spans="1:17" ht="12.4" customHeight="1" x14ac:dyDescent="0.15">
      <c r="A16" s="82" t="s">
        <v>11</v>
      </c>
      <c r="B16" s="208">
        <v>437199248.89208633</v>
      </c>
      <c r="C16" s="22">
        <v>6.9589372580903879</v>
      </c>
      <c r="D16" s="208">
        <v>439130193.4285714</v>
      </c>
      <c r="E16" s="22">
        <v>6.823855254477504</v>
      </c>
      <c r="F16" s="208">
        <v>704798712.5</v>
      </c>
      <c r="G16" s="22">
        <v>10.567656231242049</v>
      </c>
      <c r="H16" s="208">
        <v>360413595.18518519</v>
      </c>
      <c r="I16" s="23">
        <v>5.6379421653557138</v>
      </c>
      <c r="J16" s="208">
        <v>353315921.70542634</v>
      </c>
      <c r="K16" s="22">
        <v>5.9034119592027441</v>
      </c>
      <c r="L16" s="205">
        <v>464631305.39285713</v>
      </c>
      <c r="M16" s="22">
        <v>7.268670623007746</v>
      </c>
      <c r="N16" s="208">
        <v>428706298.34411764</v>
      </c>
      <c r="O16" s="22">
        <v>6.7145101186157685</v>
      </c>
      <c r="P16" s="208">
        <v>699525582.25</v>
      </c>
      <c r="Q16" s="22">
        <v>10.849405420903011</v>
      </c>
    </row>
    <row r="17" spans="1:44" ht="12.4" customHeight="1" x14ac:dyDescent="0.15">
      <c r="A17" s="82" t="s">
        <v>12</v>
      </c>
      <c r="B17" s="208">
        <v>4173596.6564748203</v>
      </c>
      <c r="C17" s="22">
        <v>6.6431489410341965E-2</v>
      </c>
      <c r="D17" s="208">
        <v>3433424.2857142859</v>
      </c>
      <c r="E17" s="22">
        <v>5.3353631117904608E-2</v>
      </c>
      <c r="F17" s="208">
        <v>0</v>
      </c>
      <c r="G17" s="22">
        <v>0</v>
      </c>
      <c r="H17" s="208">
        <v>4450735.1851851856</v>
      </c>
      <c r="I17" s="23">
        <v>6.9622755363861144E-2</v>
      </c>
      <c r="J17" s="208">
        <v>4524919.333333333</v>
      </c>
      <c r="K17" s="22">
        <v>7.5605035793147646E-2</v>
      </c>
      <c r="L17" s="205">
        <v>4124069.6352040814</v>
      </c>
      <c r="M17" s="22">
        <v>6.4516754374310425E-2</v>
      </c>
      <c r="N17" s="208">
        <v>4669563.0911764707</v>
      </c>
      <c r="O17" s="22">
        <v>7.3135917868068681E-2</v>
      </c>
      <c r="P17" s="208">
        <v>557381.65384615387</v>
      </c>
      <c r="Q17" s="22">
        <v>8.6448011197811318E-3</v>
      </c>
    </row>
    <row r="18" spans="1:44" ht="12.4" customHeight="1" x14ac:dyDescent="0.15">
      <c r="A18" s="82" t="s">
        <v>13</v>
      </c>
      <c r="B18" s="208">
        <v>10971304.622302158</v>
      </c>
      <c r="C18" s="22">
        <v>0.17463117948961271</v>
      </c>
      <c r="D18" s="208">
        <v>10867335.228571428</v>
      </c>
      <c r="E18" s="22">
        <v>0.16887274824503262</v>
      </c>
      <c r="F18" s="208">
        <v>22900799</v>
      </c>
      <c r="G18" s="22">
        <v>0.34337147182681849</v>
      </c>
      <c r="H18" s="208">
        <v>7301864.4814814813</v>
      </c>
      <c r="I18" s="23">
        <v>0.11422291000067655</v>
      </c>
      <c r="J18" s="208">
        <v>8857355.4728682172</v>
      </c>
      <c r="K18" s="22">
        <v>0.14799394822924292</v>
      </c>
      <c r="L18" s="205">
        <v>11676249.441326531</v>
      </c>
      <c r="M18" s="22">
        <v>0.18266270549574876</v>
      </c>
      <c r="N18" s="208">
        <v>11446649.773529412</v>
      </c>
      <c r="O18" s="22">
        <v>0.1792804211775787</v>
      </c>
      <c r="P18" s="208">
        <v>13177478.038461538</v>
      </c>
      <c r="Q18" s="22">
        <v>0.2043782318931982</v>
      </c>
    </row>
    <row r="19" spans="1:44" ht="12.4" customHeight="1" x14ac:dyDescent="0.15">
      <c r="A19" s="270" t="s">
        <v>14</v>
      </c>
      <c r="B19" s="208">
        <v>22234356.073741008</v>
      </c>
      <c r="C19" s="22">
        <v>0.35390611782454351</v>
      </c>
      <c r="D19" s="208">
        <v>26163365.485714287</v>
      </c>
      <c r="E19" s="22">
        <v>0.40656511830937708</v>
      </c>
      <c r="F19" s="208">
        <v>46700983</v>
      </c>
      <c r="G19" s="22">
        <v>0.7002282002680007</v>
      </c>
      <c r="H19" s="208">
        <v>20078145.481481481</v>
      </c>
      <c r="I19" s="23">
        <v>0.31408200058054808</v>
      </c>
      <c r="J19" s="208">
        <v>14381735.658914728</v>
      </c>
      <c r="K19" s="22">
        <v>0.24029856869489</v>
      </c>
      <c r="L19" s="205">
        <v>24467704.808673471</v>
      </c>
      <c r="M19" s="22">
        <v>0.38277164084941645</v>
      </c>
      <c r="N19" s="208">
        <v>21337777.258823529</v>
      </c>
      <c r="O19" s="22">
        <v>0.33419784562655674</v>
      </c>
      <c r="P19" s="208">
        <v>44932615.711538464</v>
      </c>
      <c r="Q19" s="22">
        <v>0.69688968759100345</v>
      </c>
    </row>
    <row r="20" spans="1:44" ht="6" customHeight="1" x14ac:dyDescent="0.15">
      <c r="A20" s="270"/>
      <c r="B20" s="208"/>
      <c r="C20" s="22"/>
      <c r="D20" s="208"/>
      <c r="E20" s="22"/>
      <c r="F20" s="208"/>
      <c r="G20" s="22"/>
      <c r="H20" s="208"/>
      <c r="I20" s="23"/>
      <c r="J20" s="208"/>
      <c r="K20" s="22"/>
      <c r="L20" s="205"/>
      <c r="M20" s="22"/>
      <c r="N20" s="208"/>
      <c r="O20" s="22"/>
      <c r="P20" s="208"/>
      <c r="Q20" s="22"/>
    </row>
    <row r="21" spans="1:44" ht="12.4" customHeight="1" x14ac:dyDescent="0.15">
      <c r="A21" s="82" t="s">
        <v>16</v>
      </c>
      <c r="B21" s="208">
        <v>5862830535.3147478</v>
      </c>
      <c r="C21" s="22">
        <v>93.319167298346002</v>
      </c>
      <c r="D21" s="208">
        <v>4883167639.5428572</v>
      </c>
      <c r="E21" s="22">
        <v>75.881890278194163</v>
      </c>
      <c r="F21" s="208">
        <v>6773527435.5</v>
      </c>
      <c r="G21" s="22">
        <v>101.56135098111511</v>
      </c>
      <c r="H21" s="208">
        <v>4323061033.333333</v>
      </c>
      <c r="I21" s="23">
        <v>67.625551335578763</v>
      </c>
      <c r="J21" s="208">
        <v>4475645679.8527136</v>
      </c>
      <c r="K21" s="22">
        <v>74.781742368308386</v>
      </c>
      <c r="L21" s="205">
        <v>6406797493.75</v>
      </c>
      <c r="M21" s="22">
        <v>100.22764327299285</v>
      </c>
      <c r="N21" s="208">
        <v>6245447744.3588238</v>
      </c>
      <c r="O21" s="22">
        <v>97.817835279673233</v>
      </c>
      <c r="P21" s="208">
        <v>7461776624.3846149</v>
      </c>
      <c r="Q21" s="22">
        <v>115.72963421548378</v>
      </c>
    </row>
    <row r="22" spans="1:44" ht="6" customHeight="1" x14ac:dyDescent="0.15">
      <c r="A22" s="270"/>
      <c r="B22" s="208"/>
      <c r="C22" s="22"/>
      <c r="D22" s="208"/>
      <c r="E22" s="22"/>
      <c r="F22" s="208"/>
      <c r="G22" s="22"/>
      <c r="H22" s="208"/>
      <c r="I22" s="23"/>
      <c r="J22" s="208"/>
      <c r="K22" s="22"/>
      <c r="L22" s="205"/>
      <c r="M22" s="22"/>
      <c r="N22" s="208"/>
      <c r="O22" s="22"/>
      <c r="P22" s="208"/>
      <c r="Q22" s="22"/>
    </row>
    <row r="23" spans="1:44" ht="12.4" customHeight="1" x14ac:dyDescent="0.15">
      <c r="A23" s="270" t="s">
        <v>17</v>
      </c>
      <c r="B23" s="208">
        <v>1240774815.5125899</v>
      </c>
      <c r="C23" s="22">
        <v>19.749517215437926</v>
      </c>
      <c r="D23" s="208">
        <v>1159503378.2571428</v>
      </c>
      <c r="E23" s="22">
        <v>18.01808060276645</v>
      </c>
      <c r="F23" s="208">
        <v>1727728026.75</v>
      </c>
      <c r="G23" s="22">
        <v>25.905319524510578</v>
      </c>
      <c r="H23" s="208">
        <v>991140519.44444442</v>
      </c>
      <c r="I23" s="23">
        <v>15.504389959255601</v>
      </c>
      <c r="J23" s="208">
        <v>1131834165.6899226</v>
      </c>
      <c r="K23" s="22">
        <v>18.911356491709245</v>
      </c>
      <c r="L23" s="205">
        <v>1283881560.7448978</v>
      </c>
      <c r="M23" s="22">
        <v>20.084983675642011</v>
      </c>
      <c r="N23" s="208">
        <v>1188590726.1794116</v>
      </c>
      <c r="O23" s="22">
        <v>18.616018679106091</v>
      </c>
      <c r="P23" s="208">
        <v>1906937017.5192308</v>
      </c>
      <c r="Q23" s="22">
        <v>29.575948814692211</v>
      </c>
      <c r="S23" s="83"/>
      <c r="T23" s="83"/>
      <c r="U23" s="83"/>
      <c r="V23" s="83"/>
      <c r="W23" s="83"/>
      <c r="X23" s="83"/>
      <c r="Y23" s="83"/>
      <c r="Z23" s="83"/>
      <c r="AA23" s="83"/>
      <c r="AB23" s="83"/>
      <c r="AC23" s="83"/>
      <c r="AD23" s="83"/>
      <c r="AE23" s="83"/>
      <c r="AF23" s="83"/>
      <c r="AG23" s="83"/>
      <c r="AH23" s="83"/>
      <c r="AI23" s="83"/>
      <c r="AJ23" s="83"/>
      <c r="AK23" s="83"/>
      <c r="AL23" s="83"/>
      <c r="AM23" s="83"/>
      <c r="AN23" s="83"/>
      <c r="AO23" s="83"/>
      <c r="AP23" s="83"/>
      <c r="AQ23" s="83"/>
      <c r="AR23" s="83"/>
    </row>
    <row r="24" spans="1:44" ht="12.4" customHeight="1" x14ac:dyDescent="0.15">
      <c r="A24" s="270" t="s">
        <v>18</v>
      </c>
      <c r="B24" s="208">
        <v>12685181.721223021</v>
      </c>
      <c r="C24" s="22">
        <v>0.20191110558667727</v>
      </c>
      <c r="D24" s="208">
        <v>11599319.628571428</v>
      </c>
      <c r="E24" s="22">
        <v>0.18024740584973237</v>
      </c>
      <c r="F24" s="208">
        <v>21160490.75</v>
      </c>
      <c r="G24" s="22">
        <v>0.31727752614244059</v>
      </c>
      <c r="H24" s="208">
        <v>8766380.0370370373</v>
      </c>
      <c r="I24" s="23">
        <v>0.13713229553105183</v>
      </c>
      <c r="J24" s="208">
        <v>6395186.5658914726</v>
      </c>
      <c r="K24" s="22">
        <v>0.10685456990498433</v>
      </c>
      <c r="L24" s="205">
        <v>14852055.568877552</v>
      </c>
      <c r="M24" s="22">
        <v>0.23234486947344307</v>
      </c>
      <c r="N24" s="208">
        <v>14596475.929411765</v>
      </c>
      <c r="O24" s="22">
        <v>0.22861382186994778</v>
      </c>
      <c r="P24" s="208">
        <v>16523153.211538462</v>
      </c>
      <c r="Q24" s="22">
        <v>0.25626852337132866</v>
      </c>
    </row>
    <row r="25" spans="1:44" ht="12.4" customHeight="1" x14ac:dyDescent="0.15">
      <c r="A25" s="270" t="s">
        <v>19</v>
      </c>
      <c r="B25" s="208">
        <v>17289487.836330935</v>
      </c>
      <c r="C25" s="22">
        <v>0.27519823371709767</v>
      </c>
      <c r="D25" s="208">
        <v>18312634.514285713</v>
      </c>
      <c r="E25" s="22">
        <v>0.28456883430849989</v>
      </c>
      <c r="F25" s="208">
        <v>34338937.375</v>
      </c>
      <c r="G25" s="22">
        <v>0.51487336609620893</v>
      </c>
      <c r="H25" s="208">
        <v>13564100.333333334</v>
      </c>
      <c r="I25" s="23">
        <v>0.21218293157094242</v>
      </c>
      <c r="J25" s="208">
        <v>13844605.403100776</v>
      </c>
      <c r="K25" s="22">
        <v>0.23132387782753239</v>
      </c>
      <c r="L25" s="205">
        <v>18331782.98979592</v>
      </c>
      <c r="M25" s="22">
        <v>0.28678156408901145</v>
      </c>
      <c r="N25" s="208">
        <v>17155438.958823528</v>
      </c>
      <c r="O25" s="22">
        <v>0.26869296980996005</v>
      </c>
      <c r="P25" s="208">
        <v>26023263.192307692</v>
      </c>
      <c r="Q25" s="22">
        <v>0.40361201922034334</v>
      </c>
    </row>
    <row r="26" spans="1:44" ht="12.4" customHeight="1" x14ac:dyDescent="0.15">
      <c r="A26" s="270" t="s">
        <v>20</v>
      </c>
      <c r="B26" s="208">
        <v>19297604.537769783</v>
      </c>
      <c r="C26" s="22">
        <v>0.30716159634328927</v>
      </c>
      <c r="D26" s="208">
        <v>17618329.085714284</v>
      </c>
      <c r="E26" s="22">
        <v>0.27377968836073885</v>
      </c>
      <c r="F26" s="208">
        <v>35619539.875</v>
      </c>
      <c r="G26" s="22">
        <v>0.53407454616202688</v>
      </c>
      <c r="H26" s="208">
        <v>12284637</v>
      </c>
      <c r="I26" s="23">
        <v>0.19216831399715151</v>
      </c>
      <c r="J26" s="208">
        <v>18977788.03875969</v>
      </c>
      <c r="K26" s="22">
        <v>0.31709213761568245</v>
      </c>
      <c r="L26" s="205">
        <v>19552785.581632651</v>
      </c>
      <c r="M26" s="22">
        <v>0.30588287208717979</v>
      </c>
      <c r="N26" s="208">
        <v>16200369.338235294</v>
      </c>
      <c r="O26" s="22">
        <v>0.25373441973455457</v>
      </c>
      <c r="P26" s="208">
        <v>41472430.25</v>
      </c>
      <c r="Q26" s="22">
        <v>0.64322338023024039</v>
      </c>
    </row>
    <row r="27" spans="1:44" ht="12.4" customHeight="1" x14ac:dyDescent="0.15">
      <c r="A27" s="270" t="s">
        <v>21</v>
      </c>
      <c r="B27" s="208">
        <v>296219428.19244605</v>
      </c>
      <c r="C27" s="22">
        <v>4.7149495810946611</v>
      </c>
      <c r="D27" s="208">
        <v>364010640.5714286</v>
      </c>
      <c r="E27" s="22">
        <v>5.6565363974524869</v>
      </c>
      <c r="F27" s="208">
        <v>338508497.875</v>
      </c>
      <c r="G27" s="22">
        <v>5.0755504705850747</v>
      </c>
      <c r="H27" s="208">
        <v>371566831</v>
      </c>
      <c r="I27" s="23">
        <v>5.8124119947976105</v>
      </c>
      <c r="J27" s="208">
        <v>316081439.15503877</v>
      </c>
      <c r="K27" s="22">
        <v>5.2812761422781147</v>
      </c>
      <c r="L27" s="205">
        <v>283630418.37755102</v>
      </c>
      <c r="M27" s="22">
        <v>4.4371011292688394</v>
      </c>
      <c r="N27" s="208">
        <v>255345915.17941177</v>
      </c>
      <c r="O27" s="22">
        <v>3.9992944769921159</v>
      </c>
      <c r="P27" s="208">
        <v>468567554.67307693</v>
      </c>
      <c r="Q27" s="22">
        <v>7.2673244506339119</v>
      </c>
    </row>
    <row r="28" spans="1:44" ht="12.4" customHeight="1" x14ac:dyDescent="0.15">
      <c r="A28" s="270" t="s">
        <v>22</v>
      </c>
      <c r="B28" s="208">
        <v>277286073.07374102</v>
      </c>
      <c r="C28" s="22">
        <v>4.4135857734255088</v>
      </c>
      <c r="D28" s="208">
        <v>358364991.25714284</v>
      </c>
      <c r="E28" s="22">
        <v>5.568805937751149</v>
      </c>
      <c r="F28" s="208">
        <v>326698888.5</v>
      </c>
      <c r="G28" s="22">
        <v>4.8984787905623151</v>
      </c>
      <c r="H28" s="208">
        <v>367747540.22222221</v>
      </c>
      <c r="I28" s="23">
        <v>5.7526669108011985</v>
      </c>
      <c r="J28" s="208">
        <v>294012748.55038762</v>
      </c>
      <c r="K28" s="22">
        <v>4.9125393714850247</v>
      </c>
      <c r="L28" s="205">
        <v>264542442.27551019</v>
      </c>
      <c r="M28" s="22">
        <v>4.1384897151535842</v>
      </c>
      <c r="N28" s="208">
        <v>243216646.13235295</v>
      </c>
      <c r="O28" s="22">
        <v>3.8093226942997216</v>
      </c>
      <c r="P28" s="208">
        <v>403980340.13461536</v>
      </c>
      <c r="Q28" s="22">
        <v>6.2655985762481219</v>
      </c>
    </row>
    <row r="29" spans="1:44" ht="12.4" customHeight="1" x14ac:dyDescent="0.15">
      <c r="A29" s="270" t="s">
        <v>23</v>
      </c>
      <c r="B29" s="208">
        <v>255689.4370503597</v>
      </c>
      <c r="C29" s="22">
        <v>4.069830299340463E-3</v>
      </c>
      <c r="D29" s="208">
        <v>0</v>
      </c>
      <c r="E29" s="22">
        <v>0</v>
      </c>
      <c r="F29" s="208">
        <v>0</v>
      </c>
      <c r="G29" s="22">
        <v>0</v>
      </c>
      <c r="H29" s="208">
        <v>0</v>
      </c>
      <c r="I29" s="23">
        <v>0</v>
      </c>
      <c r="J29" s="208">
        <v>0</v>
      </c>
      <c r="K29" s="22">
        <v>0</v>
      </c>
      <c r="L29" s="205">
        <v>362661.54846938775</v>
      </c>
      <c r="M29" s="22">
        <v>5.6734604682417587E-3</v>
      </c>
      <c r="N29" s="208">
        <v>266416.02352941176</v>
      </c>
      <c r="O29" s="22">
        <v>4.1726774079575563E-3</v>
      </c>
      <c r="P29" s="208">
        <v>991959.2115384615</v>
      </c>
      <c r="Q29" s="22">
        <v>1.5384952201982261E-2</v>
      </c>
    </row>
    <row r="30" spans="1:44" ht="12.4" customHeight="1" x14ac:dyDescent="0.15">
      <c r="A30" s="270" t="s">
        <v>24</v>
      </c>
      <c r="B30" s="208">
        <v>3219229.1924460432</v>
      </c>
      <c r="C30" s="22">
        <v>5.1240742124821395E-2</v>
      </c>
      <c r="D30" s="208">
        <v>3521923.8</v>
      </c>
      <c r="E30" s="22">
        <v>5.4728867630024575E-2</v>
      </c>
      <c r="F30" s="208">
        <v>11809609.375</v>
      </c>
      <c r="G30" s="22">
        <v>0.17707168002276008</v>
      </c>
      <c r="H30" s="208">
        <v>1066313.2592592593</v>
      </c>
      <c r="I30" s="23">
        <v>1.6680315521301881E-2</v>
      </c>
      <c r="J30" s="208">
        <v>3100355.1007751939</v>
      </c>
      <c r="K30" s="22">
        <v>5.1802571736212846E-2</v>
      </c>
      <c r="L30" s="205">
        <v>3231322.1683673467</v>
      </c>
      <c r="M30" s="22">
        <v>5.0550654349099958E-2</v>
      </c>
      <c r="N30" s="208">
        <v>2666382.5794117646</v>
      </c>
      <c r="O30" s="22">
        <v>4.1761581014119385E-2</v>
      </c>
      <c r="P30" s="208">
        <v>6925157.942307692</v>
      </c>
      <c r="Q30" s="22">
        <v>0.10740685977232911</v>
      </c>
    </row>
    <row r="31" spans="1:44" ht="12.4" customHeight="1" x14ac:dyDescent="0.15">
      <c r="A31" s="270" t="s">
        <v>25</v>
      </c>
      <c r="B31" s="208">
        <v>1786450.9460431654</v>
      </c>
      <c r="C31" s="22">
        <v>2.8435090132643708E-2</v>
      </c>
      <c r="D31" s="208">
        <v>0</v>
      </c>
      <c r="E31" s="22">
        <v>0</v>
      </c>
      <c r="F31" s="208">
        <v>0</v>
      </c>
      <c r="G31" s="22">
        <v>0</v>
      </c>
      <c r="H31" s="208">
        <v>0</v>
      </c>
      <c r="I31" s="23">
        <v>0</v>
      </c>
      <c r="J31" s="208">
        <v>265484.21705426357</v>
      </c>
      <c r="K31" s="22">
        <v>4.4358677479709122E-3</v>
      </c>
      <c r="L31" s="205">
        <v>2446477.7091836734</v>
      </c>
      <c r="M31" s="22">
        <v>3.8272583978281441E-2</v>
      </c>
      <c r="N31" s="208">
        <v>2273488.3235294116</v>
      </c>
      <c r="O31" s="22">
        <v>3.5607968466653366E-2</v>
      </c>
      <c r="P31" s="208">
        <v>3577562.153846154</v>
      </c>
      <c r="Q31" s="22">
        <v>5.5486780198532072E-2</v>
      </c>
    </row>
    <row r="32" spans="1:44" ht="12.4" customHeight="1" x14ac:dyDescent="0.15">
      <c r="A32" s="270" t="s">
        <v>26</v>
      </c>
      <c r="B32" s="208">
        <v>13671985.543165468</v>
      </c>
      <c r="C32" s="22">
        <v>0.21761814511234737</v>
      </c>
      <c r="D32" s="208">
        <v>2123725.5142857144</v>
      </c>
      <c r="E32" s="22">
        <v>3.3001592071313056E-2</v>
      </c>
      <c r="F32" s="208">
        <v>0</v>
      </c>
      <c r="G32" s="22">
        <v>0</v>
      </c>
      <c r="H32" s="208">
        <v>2752977.5185185187</v>
      </c>
      <c r="I32" s="23">
        <v>4.3064768475109656E-2</v>
      </c>
      <c r="J32" s="208">
        <v>18702851.286821704</v>
      </c>
      <c r="K32" s="22">
        <v>0.31249833130890564</v>
      </c>
      <c r="L32" s="205">
        <v>13047514.676020408</v>
      </c>
      <c r="M32" s="22">
        <v>0.20411471531963185</v>
      </c>
      <c r="N32" s="208">
        <v>6922982.1205882356</v>
      </c>
      <c r="O32" s="22">
        <v>0.10842955580366406</v>
      </c>
      <c r="P32" s="208">
        <v>53092535.230769232</v>
      </c>
      <c r="Q32" s="22">
        <v>0.82344728221294705</v>
      </c>
    </row>
    <row r="33" spans="1:17" ht="12.4" customHeight="1" x14ac:dyDescent="0.15">
      <c r="A33" s="270" t="s">
        <v>27</v>
      </c>
      <c r="B33" s="208">
        <v>32559.48561151079</v>
      </c>
      <c r="C33" s="22">
        <v>5.1825207408379332E-4</v>
      </c>
      <c r="D33" s="208">
        <v>0</v>
      </c>
      <c r="E33" s="22">
        <v>0</v>
      </c>
      <c r="F33" s="208">
        <v>0</v>
      </c>
      <c r="G33" s="22">
        <v>0</v>
      </c>
      <c r="H33" s="208">
        <v>0</v>
      </c>
      <c r="I33" s="23">
        <v>0</v>
      </c>
      <c r="J33" s="208">
        <v>0</v>
      </c>
      <c r="K33" s="22">
        <v>0</v>
      </c>
      <c r="L33" s="205">
        <v>46181.311224489793</v>
      </c>
      <c r="M33" s="22">
        <v>7.2245829399205882E-4</v>
      </c>
      <c r="N33" s="208">
        <v>53244.335294117649</v>
      </c>
      <c r="O33" s="22">
        <v>8.3392669870307036E-4</v>
      </c>
      <c r="P33" s="208">
        <v>0</v>
      </c>
      <c r="Q33" s="22">
        <v>0</v>
      </c>
    </row>
    <row r="34" spans="1:17" ht="12.4" customHeight="1" x14ac:dyDescent="0.15">
      <c r="A34" s="270" t="s">
        <v>28</v>
      </c>
      <c r="B34" s="208">
        <v>1472293.9820143885</v>
      </c>
      <c r="C34" s="22">
        <v>2.3434627283248386E-2</v>
      </c>
      <c r="D34" s="208">
        <v>13527844.142857144</v>
      </c>
      <c r="E34" s="22">
        <v>0.21021567570940405</v>
      </c>
      <c r="F34" s="208">
        <v>0</v>
      </c>
      <c r="G34" s="22">
        <v>0</v>
      </c>
      <c r="H34" s="208">
        <v>17536094.259259257</v>
      </c>
      <c r="I34" s="23">
        <v>0.27431674764968461</v>
      </c>
      <c r="J34" s="208">
        <v>0</v>
      </c>
      <c r="K34" s="22">
        <v>0</v>
      </c>
      <c r="L34" s="205">
        <v>880410.48214285716</v>
      </c>
      <c r="M34" s="22">
        <v>1.3773100808024571E-2</v>
      </c>
      <c r="N34" s="208">
        <v>844205.8823529412</v>
      </c>
      <c r="O34" s="22">
        <v>1.3222173224765158E-2</v>
      </c>
      <c r="P34" s="208">
        <v>1117132.8653846155</v>
      </c>
      <c r="Q34" s="22">
        <v>1.7326353278729948E-2</v>
      </c>
    </row>
    <row r="35" spans="1:17" ht="12.4" customHeight="1" x14ac:dyDescent="0.15">
      <c r="A35" s="270" t="s">
        <v>29</v>
      </c>
      <c r="B35" s="208">
        <v>7713987.3039568346</v>
      </c>
      <c r="C35" s="22">
        <v>0.12278418545771914</v>
      </c>
      <c r="D35" s="208">
        <v>518129.94285714283</v>
      </c>
      <c r="E35" s="22">
        <v>8.0514703520220311E-3</v>
      </c>
      <c r="F35" s="208">
        <v>1599631</v>
      </c>
      <c r="G35" s="22">
        <v>2.3984650092331077E-2</v>
      </c>
      <c r="H35" s="208">
        <v>197685.1851851852</v>
      </c>
      <c r="I35" s="23">
        <v>3.0923851261744004E-3</v>
      </c>
      <c r="J35" s="208">
        <v>15797342.488372093</v>
      </c>
      <c r="K35" s="22">
        <v>0.26395136714849371</v>
      </c>
      <c r="L35" s="205">
        <v>5696390.8469387759</v>
      </c>
      <c r="M35" s="22">
        <v>8.9114074591476342E-2</v>
      </c>
      <c r="N35" s="208">
        <v>1259791.3264705883</v>
      </c>
      <c r="O35" s="22">
        <v>1.9731181094384806E-2</v>
      </c>
      <c r="P35" s="208">
        <v>34704926.17307692</v>
      </c>
      <c r="Q35" s="22">
        <v>0.53826167864101671</v>
      </c>
    </row>
    <row r="36" spans="1:17" ht="12.4" customHeight="1" x14ac:dyDescent="0.15">
      <c r="A36" s="270" t="s">
        <v>30</v>
      </c>
      <c r="B36" s="208">
        <v>1633624.1061151079</v>
      </c>
      <c r="C36" s="22">
        <v>2.6002532453035066E-2</v>
      </c>
      <c r="D36" s="208">
        <v>1283188.6285714286</v>
      </c>
      <c r="E36" s="22">
        <v>1.9940085187941461E-2</v>
      </c>
      <c r="F36" s="208">
        <v>1000000</v>
      </c>
      <c r="G36" s="22">
        <v>1.4993864267653652E-2</v>
      </c>
      <c r="H36" s="208">
        <v>1367096.3703703703</v>
      </c>
      <c r="I36" s="23">
        <v>2.1385459298935691E-2</v>
      </c>
      <c r="J36" s="208">
        <v>2177705.1007751939</v>
      </c>
      <c r="K36" s="22">
        <v>3.6386388344682545E-2</v>
      </c>
      <c r="L36" s="205">
        <v>1485865.926020408</v>
      </c>
      <c r="M36" s="22">
        <v>2.3244817731471728E-2</v>
      </c>
      <c r="N36" s="208">
        <v>1685242.4794117648</v>
      </c>
      <c r="O36" s="22">
        <v>2.6394708274727834E-2</v>
      </c>
      <c r="P36" s="208">
        <v>182250</v>
      </c>
      <c r="Q36" s="22">
        <v>2.8266359203042201E-3</v>
      </c>
    </row>
    <row r="37" spans="1:17" ht="12.4" customHeight="1" x14ac:dyDescent="0.15">
      <c r="A37" s="270" t="s">
        <v>31</v>
      </c>
      <c r="B37" s="208">
        <v>3992404.6007194244</v>
      </c>
      <c r="C37" s="22">
        <v>6.354744020197417E-2</v>
      </c>
      <c r="D37" s="208">
        <v>3639844.1428571427</v>
      </c>
      <c r="E37" s="22">
        <v>5.6561288545864861E-2</v>
      </c>
      <c r="F37" s="208">
        <v>0</v>
      </c>
      <c r="G37" s="22">
        <v>0</v>
      </c>
      <c r="H37" s="208">
        <v>4718316.4814814813</v>
      </c>
      <c r="I37" s="23">
        <v>7.3808523862061895E-2</v>
      </c>
      <c r="J37" s="208">
        <v>3549412.6821705424</v>
      </c>
      <c r="K37" s="22">
        <v>5.9305692126553428E-2</v>
      </c>
      <c r="L37" s="205">
        <v>4169663.7168367347</v>
      </c>
      <c r="M37" s="22">
        <v>6.523002607576428E-2</v>
      </c>
      <c r="N37" s="208">
        <v>4477531.0852941172</v>
      </c>
      <c r="O37" s="22">
        <v>7.012826239023813E-2</v>
      </c>
      <c r="P37" s="208">
        <v>2156684.769230769</v>
      </c>
      <c r="Q37" s="22">
        <v>3.3449452057507316E-2</v>
      </c>
    </row>
    <row r="38" spans="1:17" ht="12.4" customHeight="1" x14ac:dyDescent="0.15">
      <c r="A38" s="270" t="s">
        <v>32</v>
      </c>
      <c r="B38" s="208">
        <v>88601725.492805749</v>
      </c>
      <c r="C38" s="22">
        <v>1.4102811251973844</v>
      </c>
      <c r="D38" s="208">
        <v>58239361.485714287</v>
      </c>
      <c r="E38" s="22">
        <v>0.90500944557880802</v>
      </c>
      <c r="F38" s="208">
        <v>68554345</v>
      </c>
      <c r="G38" s="22">
        <v>1.0278945438879008</v>
      </c>
      <c r="H38" s="208">
        <v>55183070.074074075</v>
      </c>
      <c r="I38" s="23">
        <v>0.86322758558689872</v>
      </c>
      <c r="J38" s="208">
        <v>124786145.68992248</v>
      </c>
      <c r="K38" s="22">
        <v>2.0850009284973314</v>
      </c>
      <c r="L38" s="205">
        <v>79405022.775510207</v>
      </c>
      <c r="M38" s="22">
        <v>1.2422084988001434</v>
      </c>
      <c r="N38" s="208">
        <v>76588670.767647058</v>
      </c>
      <c r="O38" s="22">
        <v>1.1995517836500524</v>
      </c>
      <c r="P38" s="208">
        <v>97819632.057692304</v>
      </c>
      <c r="Q38" s="22">
        <v>1.5171494413454885</v>
      </c>
    </row>
    <row r="39" spans="1:17" ht="12.4" customHeight="1" x14ac:dyDescent="0.15">
      <c r="A39" s="270" t="s">
        <v>33</v>
      </c>
      <c r="B39" s="208">
        <v>129610509.1438849</v>
      </c>
      <c r="C39" s="22">
        <v>2.0630213876329733</v>
      </c>
      <c r="D39" s="208">
        <v>91648412.514285713</v>
      </c>
      <c r="E39" s="22">
        <v>1.4241687560066552</v>
      </c>
      <c r="F39" s="208">
        <v>191222101.75</v>
      </c>
      <c r="G39" s="22">
        <v>2.8671582386149557</v>
      </c>
      <c r="H39" s="208">
        <v>62145097.185185187</v>
      </c>
      <c r="I39" s="23">
        <v>0.97213442686716456</v>
      </c>
      <c r="J39" s="208">
        <v>102666743.2248062</v>
      </c>
      <c r="K39" s="22">
        <v>1.7154168338641553</v>
      </c>
      <c r="L39" s="205">
        <v>141866680.5357143</v>
      </c>
      <c r="M39" s="22">
        <v>2.219355780002128</v>
      </c>
      <c r="N39" s="208">
        <v>119843603.40294118</v>
      </c>
      <c r="O39" s="22">
        <v>1.8770218464448762</v>
      </c>
      <c r="P39" s="208">
        <v>285863723.32692307</v>
      </c>
      <c r="Q39" s="22">
        <v>4.4336497594940356</v>
      </c>
    </row>
    <row r="40" spans="1:17" ht="12.4" customHeight="1" x14ac:dyDescent="0.15">
      <c r="A40" s="270" t="s">
        <v>34</v>
      </c>
      <c r="B40" s="208">
        <v>103539876.823741</v>
      </c>
      <c r="C40" s="22">
        <v>1.6480529377685829</v>
      </c>
      <c r="D40" s="208">
        <v>101531345.91428572</v>
      </c>
      <c r="E40" s="22">
        <v>1.5777444108362539</v>
      </c>
      <c r="F40" s="208">
        <v>145195216.625</v>
      </c>
      <c r="G40" s="22">
        <v>2.177037370387819</v>
      </c>
      <c r="H40" s="208">
        <v>88593902.740740746</v>
      </c>
      <c r="I40" s="23">
        <v>1.385872526808547</v>
      </c>
      <c r="J40" s="208">
        <v>84592042.899224803</v>
      </c>
      <c r="K40" s="22">
        <v>1.4134140213500761</v>
      </c>
      <c r="L40" s="205">
        <v>109954594.06377551</v>
      </c>
      <c r="M40" s="22">
        <v>1.7201245771856544</v>
      </c>
      <c r="N40" s="208">
        <v>99933668.314705878</v>
      </c>
      <c r="O40" s="22">
        <v>1.5651872381657339</v>
      </c>
      <c r="P40" s="208">
        <v>175476031.65384614</v>
      </c>
      <c r="Q40" s="22">
        <v>2.7215739600834117</v>
      </c>
    </row>
    <row r="41" spans="1:17" ht="12.4" customHeight="1" x14ac:dyDescent="0.15">
      <c r="A41" s="270" t="s">
        <v>35</v>
      </c>
      <c r="B41" s="208">
        <v>14875.821942446044</v>
      </c>
      <c r="C41" s="22">
        <v>2.3677971044629598E-4</v>
      </c>
      <c r="D41" s="208">
        <v>0</v>
      </c>
      <c r="E41" s="22">
        <v>0</v>
      </c>
      <c r="F41" s="208">
        <v>0</v>
      </c>
      <c r="G41" s="22">
        <v>0</v>
      </c>
      <c r="H41" s="208">
        <v>0</v>
      </c>
      <c r="I41" s="23">
        <v>0</v>
      </c>
      <c r="J41" s="208">
        <v>0</v>
      </c>
      <c r="K41" s="22">
        <v>0</v>
      </c>
      <c r="L41" s="205">
        <v>21099.380102040817</v>
      </c>
      <c r="M41" s="22">
        <v>3.3007772513671865E-4</v>
      </c>
      <c r="N41" s="208">
        <v>0</v>
      </c>
      <c r="O41" s="22">
        <v>0</v>
      </c>
      <c r="P41" s="208">
        <v>159056.86538461538</v>
      </c>
      <c r="Q41" s="22">
        <v>2.4669182390515596E-3</v>
      </c>
    </row>
    <row r="42" spans="1:17" ht="12.4" customHeight="1" x14ac:dyDescent="0.15">
      <c r="A42" s="270" t="s">
        <v>36</v>
      </c>
      <c r="B42" s="208">
        <v>20518413.899280574</v>
      </c>
      <c r="C42" s="22">
        <v>0.32659332174623007</v>
      </c>
      <c r="D42" s="208">
        <v>4556963.8</v>
      </c>
      <c r="E42" s="22">
        <v>7.0812851943308316E-2</v>
      </c>
      <c r="F42" s="208">
        <v>0</v>
      </c>
      <c r="G42" s="22">
        <v>0</v>
      </c>
      <c r="H42" s="208">
        <v>5907175.2962962966</v>
      </c>
      <c r="I42" s="23">
        <v>9.2405816889410991E-2</v>
      </c>
      <c r="J42" s="208">
        <v>13264464.806201551</v>
      </c>
      <c r="K42" s="22">
        <v>0.22163054467338911</v>
      </c>
      <c r="L42" s="205">
        <v>24330684.783163264</v>
      </c>
      <c r="M42" s="22">
        <v>0.3806281059161693</v>
      </c>
      <c r="N42" s="208">
        <v>26387879.30882353</v>
      </c>
      <c r="O42" s="22">
        <v>0.41329386414958974</v>
      </c>
      <c r="P42" s="208">
        <v>10879797.5</v>
      </c>
      <c r="Q42" s="22">
        <v>0.1687419830953967</v>
      </c>
    </row>
    <row r="43" spans="1:17" ht="12.4" customHeight="1" x14ac:dyDescent="0.15">
      <c r="A43" s="270" t="s">
        <v>508</v>
      </c>
      <c r="B43" s="208">
        <v>14617996.203237411</v>
      </c>
      <c r="C43" s="22">
        <v>0.23267587644561932</v>
      </c>
      <c r="D43" s="208">
        <v>3973397.8857142855</v>
      </c>
      <c r="E43" s="22">
        <v>6.1744540562937988E-2</v>
      </c>
      <c r="F43" s="208">
        <v>2675593.75</v>
      </c>
      <c r="G43" s="22">
        <v>4.0117489522882438E-2</v>
      </c>
      <c r="H43" s="208">
        <v>4357932.444444444</v>
      </c>
      <c r="I43" s="23">
        <v>6.8171044074185824E-2</v>
      </c>
      <c r="J43" s="208">
        <v>19378957.41860465</v>
      </c>
      <c r="K43" s="22">
        <v>0.32379511353369733</v>
      </c>
      <c r="L43" s="205">
        <v>14001661.877551021</v>
      </c>
      <c r="M43" s="22">
        <v>0.21904134995077576</v>
      </c>
      <c r="N43" s="208">
        <v>15494761.229411764</v>
      </c>
      <c r="O43" s="22">
        <v>0.24268300107153801</v>
      </c>
      <c r="P43" s="208">
        <v>4239089.192307692</v>
      </c>
      <c r="Q43" s="22">
        <v>6.5746841044446225E-2</v>
      </c>
    </row>
    <row r="44" spans="1:17" ht="12.4" customHeight="1" x14ac:dyDescent="0.15">
      <c r="A44" s="270" t="s">
        <v>37</v>
      </c>
      <c r="B44" s="208">
        <v>62521224.404676259</v>
      </c>
      <c r="C44" s="22">
        <v>0.99515559332198789</v>
      </c>
      <c r="D44" s="208">
        <v>46431429.057142854</v>
      </c>
      <c r="E44" s="22">
        <v>0.72152030510746668</v>
      </c>
      <c r="F44" s="208">
        <v>49993504.625</v>
      </c>
      <c r="G44" s="22">
        <v>0.7495958226115651</v>
      </c>
      <c r="H44" s="208">
        <v>45375999.259259261</v>
      </c>
      <c r="I44" s="23">
        <v>0.70981578646465882</v>
      </c>
      <c r="J44" s="208">
        <v>46416358.511627905</v>
      </c>
      <c r="K44" s="22">
        <v>0.7755520459353753</v>
      </c>
      <c r="L44" s="205">
        <v>69257628.836734697</v>
      </c>
      <c r="M44" s="22">
        <v>1.0834631379801269</v>
      </c>
      <c r="N44" s="208">
        <v>68826291.702941179</v>
      </c>
      <c r="O44" s="22">
        <v>1.0779753734694344</v>
      </c>
      <c r="P44" s="208">
        <v>72077910.09615384</v>
      </c>
      <c r="Q44" s="22">
        <v>1.1179040314855782</v>
      </c>
    </row>
    <row r="45" spans="1:17" ht="12.4" customHeight="1" x14ac:dyDescent="0.15">
      <c r="A45" s="270" t="s">
        <v>38</v>
      </c>
      <c r="B45" s="208">
        <v>19960753.161870502</v>
      </c>
      <c r="C45" s="22">
        <v>0.31771698883218386</v>
      </c>
      <c r="D45" s="208">
        <v>25293155.371428572</v>
      </c>
      <c r="E45" s="22">
        <v>0.39304250485730541</v>
      </c>
      <c r="F45" s="208">
        <v>42626857.25</v>
      </c>
      <c r="G45" s="22">
        <v>0.63914131176314803</v>
      </c>
      <c r="H45" s="208">
        <v>20157243.703703705</v>
      </c>
      <c r="I45" s="23">
        <v>0.31531933237998316</v>
      </c>
      <c r="J45" s="208">
        <v>16565359.294573644</v>
      </c>
      <c r="K45" s="22">
        <v>0.27678384743048634</v>
      </c>
      <c r="L45" s="205">
        <v>20602007.579081632</v>
      </c>
      <c r="M45" s="22">
        <v>0.32229685242245348</v>
      </c>
      <c r="N45" s="208">
        <v>19355459.288235296</v>
      </c>
      <c r="O45" s="22">
        <v>0.30315026334647432</v>
      </c>
      <c r="P45" s="208">
        <v>28752515.634615384</v>
      </c>
      <c r="Q45" s="22">
        <v>0.44594180242476011</v>
      </c>
    </row>
    <row r="46" spans="1:17" ht="12.4" customHeight="1" x14ac:dyDescent="0.15">
      <c r="A46" s="82" t="s">
        <v>39</v>
      </c>
      <c r="B46" s="208">
        <v>35996574.514388487</v>
      </c>
      <c r="C46" s="22">
        <v>0.57296050756398997</v>
      </c>
      <c r="D46" s="208">
        <v>18015280.142857142</v>
      </c>
      <c r="E46" s="22">
        <v>0.27994810173242218</v>
      </c>
      <c r="F46" s="208">
        <v>26712577.875</v>
      </c>
      <c r="G46" s="22">
        <v>0.40052476689687805</v>
      </c>
      <c r="H46" s="208">
        <v>15438303.037037037</v>
      </c>
      <c r="I46" s="23">
        <v>0.24150104440241182</v>
      </c>
      <c r="J46" s="208">
        <v>15095741.720930232</v>
      </c>
      <c r="K46" s="22">
        <v>0.25222860543113379</v>
      </c>
      <c r="L46" s="205">
        <v>44480127.405612245</v>
      </c>
      <c r="M46" s="22">
        <v>0.69584505311678868</v>
      </c>
      <c r="N46" s="208">
        <v>37739336.873529412</v>
      </c>
      <c r="O46" s="22">
        <v>0.59108336006708295</v>
      </c>
      <c r="P46" s="208">
        <v>88554527.038461536</v>
      </c>
      <c r="Q46" s="22">
        <v>1.3734507930450846</v>
      </c>
    </row>
    <row r="47" spans="1:17" ht="12.4" customHeight="1" x14ac:dyDescent="0.15">
      <c r="A47" s="270" t="s">
        <v>40</v>
      </c>
      <c r="B47" s="208">
        <v>18241015.785971224</v>
      </c>
      <c r="C47" s="22">
        <v>0.29034378421300111</v>
      </c>
      <c r="D47" s="208">
        <v>15900104.857142856</v>
      </c>
      <c r="E47" s="22">
        <v>0.24707937577470654</v>
      </c>
      <c r="F47" s="208">
        <v>4044275</v>
      </c>
      <c r="G47" s="22">
        <v>6.0639310411064969E-2</v>
      </c>
      <c r="H47" s="208">
        <v>19412943.333333332</v>
      </c>
      <c r="I47" s="23">
        <v>0.30367625759628947</v>
      </c>
      <c r="J47" s="208">
        <v>16262247.96124031</v>
      </c>
      <c r="K47" s="22">
        <v>0.27171928350839464</v>
      </c>
      <c r="L47" s="205">
        <v>19101201.836734693</v>
      </c>
      <c r="M47" s="22">
        <v>0.29881831689628008</v>
      </c>
      <c r="N47" s="208">
        <v>20140060.761764705</v>
      </c>
      <c r="O47" s="22">
        <v>0.31543889673824532</v>
      </c>
      <c r="P47" s="208">
        <v>12308662.711538462</v>
      </c>
      <c r="Q47" s="22">
        <v>0.19090319973302472</v>
      </c>
    </row>
    <row r="48" spans="1:17" ht="12.4" customHeight="1" x14ac:dyDescent="0.15">
      <c r="A48" s="270" t="s">
        <v>41</v>
      </c>
      <c r="B48" s="208">
        <v>4731601.4784172662</v>
      </c>
      <c r="C48" s="22">
        <v>7.5313299146862925E-2</v>
      </c>
      <c r="D48" s="208">
        <v>4638917.2</v>
      </c>
      <c r="E48" s="22">
        <v>7.2086365237500116E-2</v>
      </c>
      <c r="F48" s="208">
        <v>10251792.125</v>
      </c>
      <c r="G48" s="22">
        <v>0.15371397962245059</v>
      </c>
      <c r="H48" s="208">
        <v>2975843.1481481483</v>
      </c>
      <c r="I48" s="23">
        <v>4.6551050755476553E-2</v>
      </c>
      <c r="J48" s="208">
        <v>2280786.3953488371</v>
      </c>
      <c r="K48" s="22">
        <v>3.8108731748339016E-2</v>
      </c>
      <c r="L48" s="205">
        <v>5546395.0892857146</v>
      </c>
      <c r="M48" s="22">
        <v>8.676754790553394E-2</v>
      </c>
      <c r="N48" s="208">
        <v>5513742.7147058826</v>
      </c>
      <c r="O48" s="22">
        <v>8.6357679820275049E-2</v>
      </c>
      <c r="P48" s="208">
        <v>5759891.384615385</v>
      </c>
      <c r="Q48" s="22">
        <v>8.9333969189600293E-2</v>
      </c>
    </row>
    <row r="49" spans="1:17" ht="12.4" customHeight="1" x14ac:dyDescent="0.15">
      <c r="A49" s="270" t="s">
        <v>42</v>
      </c>
      <c r="B49" s="208">
        <v>167859147.25359711</v>
      </c>
      <c r="C49" s="22">
        <v>2.6718281810741731</v>
      </c>
      <c r="D49" s="208">
        <v>190274717.2857143</v>
      </c>
      <c r="E49" s="22">
        <v>2.956770335482616</v>
      </c>
      <c r="F49" s="208">
        <v>349132512.75</v>
      </c>
      <c r="G49" s="22">
        <v>5.234845507598358</v>
      </c>
      <c r="H49" s="208">
        <v>143205740.85185185</v>
      </c>
      <c r="I49" s="23">
        <v>2.2401643430093521</v>
      </c>
      <c r="J49" s="208">
        <v>132582180.68217054</v>
      </c>
      <c r="K49" s="22">
        <v>2.2152617047042176</v>
      </c>
      <c r="L49" s="205">
        <v>177466758.82653061</v>
      </c>
      <c r="M49" s="22">
        <v>2.7762817560304542</v>
      </c>
      <c r="N49" s="208">
        <v>159036961.65000001</v>
      </c>
      <c r="O49" s="22">
        <v>2.4908784693797004</v>
      </c>
      <c r="P49" s="208">
        <v>297969278.82692307</v>
      </c>
      <c r="Q49" s="22">
        <v>4.6214028350031517</v>
      </c>
    </row>
    <row r="50" spans="1:17" ht="12.4" customHeight="1" x14ac:dyDescent="0.15">
      <c r="A50" s="270" t="s">
        <v>43</v>
      </c>
      <c r="B50" s="208">
        <v>3956724.3435251797</v>
      </c>
      <c r="C50" s="22">
        <v>6.2979514543829773E-2</v>
      </c>
      <c r="D50" s="208">
        <v>2724815.3142857142</v>
      </c>
      <c r="E50" s="22">
        <v>4.2342215539077445E-2</v>
      </c>
      <c r="F50" s="208">
        <v>6142198.75</v>
      </c>
      <c r="G50" s="22">
        <v>9.2095294362451924E-2</v>
      </c>
      <c r="H50" s="208">
        <v>1712257.2592592593</v>
      </c>
      <c r="I50" s="23">
        <v>2.6784803705737128E-2</v>
      </c>
      <c r="J50" s="208">
        <v>4756486.3255813951</v>
      </c>
      <c r="K50" s="22">
        <v>7.9474194433933623E-2</v>
      </c>
      <c r="L50" s="205">
        <v>3803529.2423469387</v>
      </c>
      <c r="M50" s="22">
        <v>5.9502235313701538E-2</v>
      </c>
      <c r="N50" s="208">
        <v>4051926.5294117648</v>
      </c>
      <c r="O50" s="22">
        <v>6.3462332572927244E-2</v>
      </c>
      <c r="P50" s="208">
        <v>2179393.1346153845</v>
      </c>
      <c r="Q50" s="22">
        <v>3.3801651131787409E-2</v>
      </c>
    </row>
    <row r="51" spans="1:17" ht="12.4" customHeight="1" x14ac:dyDescent="0.15">
      <c r="A51" s="270" t="s">
        <v>44</v>
      </c>
      <c r="B51" s="208">
        <v>4526981.4028776977</v>
      </c>
      <c r="C51" s="22">
        <v>7.2056344174881617E-2</v>
      </c>
      <c r="D51" s="208">
        <v>5652136.1428571427</v>
      </c>
      <c r="E51" s="22">
        <v>8.783126165004089E-2</v>
      </c>
      <c r="F51" s="208">
        <v>9168750</v>
      </c>
      <c r="G51" s="22">
        <v>0.13747499300404942</v>
      </c>
      <c r="H51" s="208">
        <v>4610176.4814814813</v>
      </c>
      <c r="I51" s="23">
        <v>7.2116892153640075E-2</v>
      </c>
      <c r="J51" s="208">
        <v>1265184.992248062</v>
      </c>
      <c r="K51" s="22">
        <v>2.1139461187566207E-2</v>
      </c>
      <c r="L51" s="205">
        <v>5499918.4464285718</v>
      </c>
      <c r="M51" s="22">
        <v>8.6040469457158417E-2</v>
      </c>
      <c r="N51" s="208">
        <v>4343178.4852941176</v>
      </c>
      <c r="O51" s="22">
        <v>6.802399684609578E-2</v>
      </c>
      <c r="P51" s="208">
        <v>13063218.192307692</v>
      </c>
      <c r="Q51" s="22">
        <v>0.20260610028613704</v>
      </c>
    </row>
    <row r="52" spans="1:17" ht="12.4" customHeight="1" x14ac:dyDescent="0.15">
      <c r="A52" s="270" t="s">
        <v>509</v>
      </c>
      <c r="B52" s="208">
        <v>44171232.571942449</v>
      </c>
      <c r="C52" s="22">
        <v>0.70307722819656004</v>
      </c>
      <c r="D52" s="208">
        <v>24381635.600000001</v>
      </c>
      <c r="E52" s="22">
        <v>0.37887796077697511</v>
      </c>
      <c r="F52" s="208">
        <v>28882552.75</v>
      </c>
      <c r="G52" s="22">
        <v>0.43306107563684676</v>
      </c>
      <c r="H52" s="208">
        <v>23048030.518518519</v>
      </c>
      <c r="I52" s="23">
        <v>0.36053984873127287</v>
      </c>
      <c r="J52" s="208">
        <v>35632943.542635657</v>
      </c>
      <c r="K52" s="22">
        <v>0.59537635336619144</v>
      </c>
      <c r="L52" s="205">
        <v>48747954.966836736</v>
      </c>
      <c r="M52" s="22">
        <v>0.76261074982787413</v>
      </c>
      <c r="N52" s="208">
        <v>46343259.5</v>
      </c>
      <c r="O52" s="22">
        <v>0.72584024551141979</v>
      </c>
      <c r="P52" s="208">
        <v>64470963.788461536</v>
      </c>
      <c r="Q52" s="22">
        <v>0.99992286453277368</v>
      </c>
    </row>
    <row r="53" spans="1:17" ht="12.4" customHeight="1" x14ac:dyDescent="0.15">
      <c r="A53" s="270" t="s">
        <v>45</v>
      </c>
      <c r="B53" s="208">
        <v>19536110.919064749</v>
      </c>
      <c r="C53" s="22">
        <v>0.3109579224973068</v>
      </c>
      <c r="D53" s="208">
        <v>14377138.457142858</v>
      </c>
      <c r="E53" s="22">
        <v>0.22341326848681603</v>
      </c>
      <c r="F53" s="208">
        <v>15446874.25</v>
      </c>
      <c r="G53" s="22">
        <v>0.23160833586401428</v>
      </c>
      <c r="H53" s="208">
        <v>14060179.703703703</v>
      </c>
      <c r="I53" s="23">
        <v>0.21994309055755656</v>
      </c>
      <c r="J53" s="208">
        <v>15579275.937984496</v>
      </c>
      <c r="K53" s="22">
        <v>0.26030778189695353</v>
      </c>
      <c r="L53" s="205">
        <v>21298855.17602041</v>
      </c>
      <c r="M53" s="22">
        <v>0.3331983039557283</v>
      </c>
      <c r="N53" s="208">
        <v>22026100.467647057</v>
      </c>
      <c r="O53" s="22">
        <v>0.34497854366709224</v>
      </c>
      <c r="P53" s="208">
        <v>16543789.807692308</v>
      </c>
      <c r="Q53" s="22">
        <v>0.25658859000486101</v>
      </c>
    </row>
    <row r="54" spans="1:17" ht="12.4" customHeight="1" x14ac:dyDescent="0.15">
      <c r="A54" s="270" t="s">
        <v>46</v>
      </c>
      <c r="B54" s="208">
        <v>10117569.974820144</v>
      </c>
      <c r="C54" s="22">
        <v>0.16104221321864895</v>
      </c>
      <c r="D54" s="208">
        <v>31440457.685714286</v>
      </c>
      <c r="E54" s="22">
        <v>0.48856839177180561</v>
      </c>
      <c r="F54" s="208">
        <v>137353809.875</v>
      </c>
      <c r="G54" s="22">
        <v>2.059464381910856</v>
      </c>
      <c r="H54" s="208">
        <v>58723.703703703701</v>
      </c>
      <c r="I54" s="23">
        <v>9.186136417713459E-4</v>
      </c>
      <c r="J54" s="208">
        <v>16207392.418604651</v>
      </c>
      <c r="K54" s="22">
        <v>0.27080272456912918</v>
      </c>
      <c r="L54" s="205">
        <v>6209692.0025510201</v>
      </c>
      <c r="M54" s="22">
        <v>9.7144134097260151E-2</v>
      </c>
      <c r="N54" s="208">
        <v>6207171.8294117646</v>
      </c>
      <c r="O54" s="22">
        <v>9.7218347893544346E-2</v>
      </c>
      <c r="P54" s="208">
        <v>6226170.057692308</v>
      </c>
      <c r="Q54" s="22">
        <v>9.6565793860058563E-2</v>
      </c>
    </row>
    <row r="55" spans="1:17" ht="12.4" customHeight="1" x14ac:dyDescent="0.15">
      <c r="A55" s="270" t="s">
        <v>47</v>
      </c>
      <c r="B55" s="208">
        <v>4019323.7194244605</v>
      </c>
      <c r="C55" s="22">
        <v>6.3975914081071963E-2</v>
      </c>
      <c r="D55" s="208">
        <v>557640.80000000005</v>
      </c>
      <c r="E55" s="22">
        <v>8.6654485620333462E-3</v>
      </c>
      <c r="F55" s="208">
        <v>464045</v>
      </c>
      <c r="G55" s="22">
        <v>6.957827744083339E-3</v>
      </c>
      <c r="H55" s="208">
        <v>585372.88888888888</v>
      </c>
      <c r="I55" s="23">
        <v>9.1569755880796209E-3</v>
      </c>
      <c r="J55" s="208">
        <v>2976006.7906976743</v>
      </c>
      <c r="K55" s="22">
        <v>4.9724886424792565E-2</v>
      </c>
      <c r="L55" s="205">
        <v>4671738.9897959186</v>
      </c>
      <c r="M55" s="22">
        <v>7.3084468393230032E-2</v>
      </c>
      <c r="N55" s="208">
        <v>4570864.155882353</v>
      </c>
      <c r="O55" s="22">
        <v>7.1590069341259777E-2</v>
      </c>
      <c r="P55" s="208">
        <v>5331305.211538462</v>
      </c>
      <c r="Q55" s="22">
        <v>8.2686742458379717E-2</v>
      </c>
    </row>
    <row r="56" spans="1:17" ht="12.4" customHeight="1" x14ac:dyDescent="0.15">
      <c r="A56" s="270" t="s">
        <v>48</v>
      </c>
      <c r="B56" s="208">
        <v>10009971.678057553</v>
      </c>
      <c r="C56" s="22">
        <v>0.15932956206898266</v>
      </c>
      <c r="D56" s="208">
        <v>2961350.942857143</v>
      </c>
      <c r="E56" s="22">
        <v>4.6017856422014891E-2</v>
      </c>
      <c r="F56" s="208">
        <v>6661760.375</v>
      </c>
      <c r="G56" s="22">
        <v>9.9885530846383491E-2</v>
      </c>
      <c r="H56" s="208">
        <v>1864933.3333333333</v>
      </c>
      <c r="I56" s="23">
        <v>2.9173112268905822E-2</v>
      </c>
      <c r="J56" s="208">
        <v>2406898.5193798449</v>
      </c>
      <c r="K56" s="22">
        <v>4.0215887909350705E-2</v>
      </c>
      <c r="L56" s="205">
        <v>13141344.543367347</v>
      </c>
      <c r="M56" s="22">
        <v>0.20558258541884689</v>
      </c>
      <c r="N56" s="208">
        <v>14403355.152941177</v>
      </c>
      <c r="O56" s="22">
        <v>0.22558911378253391</v>
      </c>
      <c r="P56" s="208">
        <v>4889736.711538462</v>
      </c>
      <c r="Q56" s="22">
        <v>7.5838164223126739E-2</v>
      </c>
    </row>
    <row r="57" spans="1:17" ht="12.4" customHeight="1" x14ac:dyDescent="0.15">
      <c r="A57" s="270" t="s">
        <v>49</v>
      </c>
      <c r="B57" s="208">
        <v>117886615.1528777</v>
      </c>
      <c r="C57" s="22">
        <v>1.8764111797914227</v>
      </c>
      <c r="D57" s="208">
        <v>86395187.142857149</v>
      </c>
      <c r="E57" s="22">
        <v>1.3425363606710148</v>
      </c>
      <c r="F57" s="208">
        <v>200972162.125</v>
      </c>
      <c r="G57" s="22">
        <v>3.0133493204791342</v>
      </c>
      <c r="H57" s="208">
        <v>52446453.814814813</v>
      </c>
      <c r="I57" s="23">
        <v>0.82041875594064673</v>
      </c>
      <c r="J57" s="208">
        <v>102295469.12403101</v>
      </c>
      <c r="K57" s="22">
        <v>1.7092133659986852</v>
      </c>
      <c r="L57" s="205">
        <v>125829109.5867347</v>
      </c>
      <c r="M57" s="22">
        <v>1.9684647628273679</v>
      </c>
      <c r="N57" s="208">
        <v>126166219.52941176</v>
      </c>
      <c r="O57" s="22">
        <v>1.9760483130988211</v>
      </c>
      <c r="P57" s="208">
        <v>123624929.1923077</v>
      </c>
      <c r="Q57" s="22">
        <v>1.9173808806586705</v>
      </c>
    </row>
    <row r="58" spans="1:17" ht="6" customHeight="1" x14ac:dyDescent="0.15">
      <c r="A58" s="270"/>
      <c r="B58" s="208"/>
      <c r="C58" s="23"/>
      <c r="D58" s="208"/>
      <c r="E58" s="22"/>
      <c r="F58" s="208"/>
      <c r="G58" s="22"/>
      <c r="H58" s="208"/>
      <c r="I58" s="23"/>
      <c r="J58" s="208"/>
      <c r="K58" s="22"/>
      <c r="L58" s="205"/>
      <c r="M58" s="30"/>
      <c r="N58" s="208"/>
      <c r="O58" s="23"/>
      <c r="P58" s="208"/>
      <c r="Q58" s="23"/>
    </row>
    <row r="59" spans="1:17" ht="12.4" customHeight="1" x14ac:dyDescent="0.15">
      <c r="A59" s="82" t="s">
        <v>50</v>
      </c>
      <c r="B59" s="208">
        <v>6282557704.9685717</v>
      </c>
      <c r="C59" s="23">
        <v>100</v>
      </c>
      <c r="D59" s="208">
        <v>6435221396.8846149</v>
      </c>
      <c r="E59" s="22">
        <v>100</v>
      </c>
      <c r="F59" s="208">
        <v>6669394774.75</v>
      </c>
      <c r="G59" s="22">
        <v>100</v>
      </c>
      <c r="H59" s="208">
        <v>6392644419.090909</v>
      </c>
      <c r="I59" s="23">
        <v>100</v>
      </c>
      <c r="J59" s="208">
        <v>5984944370.2577324</v>
      </c>
      <c r="K59" s="22">
        <v>100</v>
      </c>
      <c r="L59" s="205">
        <v>6392245975.7929516</v>
      </c>
      <c r="M59" s="30">
        <v>100</v>
      </c>
      <c r="N59" s="208">
        <v>6384774030.7299995</v>
      </c>
      <c r="O59" s="23">
        <v>100</v>
      </c>
      <c r="P59" s="208">
        <v>6447593717</v>
      </c>
      <c r="Q59" s="23">
        <v>100</v>
      </c>
    </row>
    <row r="60" spans="1:17" ht="6" customHeight="1" x14ac:dyDescent="0.15">
      <c r="A60" s="271"/>
      <c r="B60" s="199"/>
      <c r="C60" s="24"/>
      <c r="D60" s="201"/>
      <c r="E60" s="24"/>
      <c r="F60" s="201"/>
      <c r="G60" s="24"/>
      <c r="H60" s="201"/>
      <c r="I60" s="24"/>
      <c r="J60" s="201"/>
      <c r="K60" s="24"/>
      <c r="L60" s="201"/>
      <c r="M60" s="24"/>
      <c r="N60" s="201"/>
      <c r="O60" s="24"/>
      <c r="P60" s="201"/>
      <c r="Q60" s="24"/>
    </row>
    <row r="61" spans="1:17" x14ac:dyDescent="0.15">
      <c r="I61" s="25"/>
      <c r="K61" s="25"/>
      <c r="M61" s="25"/>
      <c r="O61" s="25"/>
      <c r="Q61" s="25"/>
    </row>
    <row r="63" spans="1:17" x14ac:dyDescent="0.15">
      <c r="B63" s="200">
        <f>SUM(B7,B21,B9,B23)-B59</f>
        <v>3650120978.4307089</v>
      </c>
      <c r="C63" s="83">
        <f t="shared" ref="C63:Q63" si="0">SUM(C7,C21,C9,C23)-C59</f>
        <v>58.099282964707243</v>
      </c>
      <c r="D63" s="200">
        <f t="shared" si="0"/>
        <v>1986365519.2868137</v>
      </c>
      <c r="E63" s="83">
        <f t="shared" si="0"/>
        <v>30.867089052265442</v>
      </c>
      <c r="F63" s="200">
        <f t="shared" si="0"/>
        <v>5149496925.5</v>
      </c>
      <c r="G63" s="83">
        <f t="shared" si="0"/>
        <v>77.210857947646758</v>
      </c>
      <c r="H63" s="200">
        <f t="shared" si="0"/>
        <v>1022333672.1683502</v>
      </c>
      <c r="I63" s="83">
        <f t="shared" si="0"/>
        <v>15.992343780537311</v>
      </c>
      <c r="J63" s="200">
        <f t="shared" si="0"/>
        <v>2020854849.4166861</v>
      </c>
      <c r="K63" s="83">
        <f t="shared" si="0"/>
        <v>33.765641322571923</v>
      </c>
      <c r="L63" s="200">
        <f t="shared" si="0"/>
        <v>4309452255.2427635</v>
      </c>
      <c r="M63" s="83">
        <f t="shared" si="0"/>
        <v>67.416871496534981</v>
      </c>
      <c r="N63" s="200">
        <f t="shared" si="0"/>
        <v>4029748812.6200008</v>
      </c>
      <c r="O63" s="83">
        <f t="shared" si="0"/>
        <v>63.114979374755762</v>
      </c>
      <c r="P63" s="200">
        <f t="shared" si="0"/>
        <v>6131789741.2115364</v>
      </c>
      <c r="Q63" s="83">
        <f t="shared" si="0"/>
        <v>95.101987041215068</v>
      </c>
    </row>
  </sheetData>
  <mergeCells count="13">
    <mergeCell ref="P5:Q5"/>
    <mergeCell ref="A2:H2"/>
    <mergeCell ref="I2:Q2"/>
    <mergeCell ref="P3:Q3"/>
    <mergeCell ref="A4:A6"/>
    <mergeCell ref="B4:H4"/>
    <mergeCell ref="I4:Q4"/>
    <mergeCell ref="B5:C5"/>
    <mergeCell ref="D5:E5"/>
    <mergeCell ref="F5:G5"/>
    <mergeCell ref="J5:K5"/>
    <mergeCell ref="L5:M5"/>
    <mergeCell ref="N5:O5"/>
  </mergeCells>
  <phoneticPr fontId="4" type="noConversion"/>
  <pageMargins left="1.02" right="0.7" top="0.75" bottom="0.75" header="0.3" footer="0.3"/>
  <pageSetup paperSize="8" orientation="landscape" r:id="rId1"/>
  <colBreaks count="1" manualBreakCount="1">
    <brk id="8" max="60" man="1"/>
  </colBreaks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 codeName="Sheet17">
    <pageSetUpPr fitToPage="1"/>
  </sheetPr>
  <dimension ref="A1:Q63"/>
  <sheetViews>
    <sheetView view="pageBreakPreview" zoomScale="80" zoomScaleNormal="100" zoomScaleSheetLayoutView="80" workbookViewId="0">
      <selection activeCell="B7" sqref="B7:Q59"/>
    </sheetView>
  </sheetViews>
  <sheetFormatPr defaultRowHeight="13.5" x14ac:dyDescent="0.15"/>
  <cols>
    <col min="1" max="1" width="19" style="8" customWidth="1"/>
    <col min="2" max="2" width="7.77734375" style="200" customWidth="1"/>
    <col min="3" max="3" width="7.77734375" style="25" customWidth="1"/>
    <col min="4" max="4" width="7.77734375" style="200" customWidth="1"/>
    <col min="5" max="5" width="7.77734375" style="25" customWidth="1"/>
    <col min="6" max="6" width="7.77734375" style="200" customWidth="1"/>
    <col min="7" max="7" width="7.77734375" style="25" customWidth="1"/>
    <col min="8" max="8" width="7.77734375" style="200" customWidth="1"/>
    <col min="9" max="9" width="7.88671875" style="8" customWidth="1"/>
    <col min="10" max="10" width="8.88671875" style="200"/>
    <col min="11" max="11" width="8.88671875" style="8"/>
    <col min="12" max="12" width="10" style="200" bestFit="1" customWidth="1"/>
    <col min="13" max="13" width="8.88671875" style="8"/>
    <col min="14" max="14" width="8.88671875" style="200"/>
    <col min="15" max="15" width="8.88671875" style="8"/>
    <col min="16" max="16" width="8.88671875" style="200"/>
    <col min="17" max="16384" width="8.88671875" style="8"/>
  </cols>
  <sheetData>
    <row r="1" spans="1:17" ht="12" customHeight="1" x14ac:dyDescent="0.15">
      <c r="A1" s="68"/>
      <c r="B1" s="195"/>
      <c r="C1" s="20"/>
      <c r="D1" s="195"/>
      <c r="E1" s="20"/>
      <c r="F1" s="195"/>
      <c r="G1" s="20"/>
      <c r="H1" s="195"/>
      <c r="I1" s="20"/>
      <c r="J1" s="195"/>
      <c r="K1" s="20"/>
      <c r="L1" s="195"/>
      <c r="M1" s="20"/>
      <c r="N1" s="195"/>
      <c r="O1" s="20"/>
      <c r="P1" s="195"/>
      <c r="Q1" s="25"/>
    </row>
    <row r="2" spans="1:17" ht="18.75" customHeight="1" x14ac:dyDescent="0.15">
      <c r="A2" s="282" t="s">
        <v>139</v>
      </c>
      <c r="B2" s="282"/>
      <c r="C2" s="282"/>
      <c r="D2" s="282"/>
      <c r="E2" s="282"/>
      <c r="F2" s="282"/>
      <c r="G2" s="282"/>
      <c r="H2" s="282"/>
      <c r="I2" s="273" t="s">
        <v>152</v>
      </c>
      <c r="J2" s="298"/>
      <c r="K2" s="298"/>
      <c r="L2" s="307"/>
      <c r="M2" s="298"/>
      <c r="N2" s="307"/>
      <c r="O2" s="298"/>
      <c r="P2" s="307"/>
      <c r="Q2" s="298"/>
    </row>
    <row r="3" spans="1:17" ht="12" customHeight="1" x14ac:dyDescent="0.15">
      <c r="A3" s="69"/>
      <c r="B3" s="196"/>
      <c r="C3" s="21"/>
      <c r="D3" s="196"/>
      <c r="E3" s="21"/>
      <c r="F3" s="196"/>
      <c r="G3" s="21"/>
      <c r="H3" s="196"/>
      <c r="I3" s="93"/>
      <c r="J3" s="196"/>
      <c r="K3" s="21"/>
      <c r="L3" s="196"/>
      <c r="M3" s="21"/>
      <c r="N3" s="196"/>
      <c r="O3" s="21"/>
      <c r="P3" s="303" t="s">
        <v>110</v>
      </c>
      <c r="Q3" s="275"/>
    </row>
    <row r="4" spans="1:17" x14ac:dyDescent="0.15">
      <c r="A4" s="283" t="s">
        <v>111</v>
      </c>
      <c r="B4" s="286" t="s">
        <v>149</v>
      </c>
      <c r="C4" s="305"/>
      <c r="D4" s="305"/>
      <c r="E4" s="305"/>
      <c r="F4" s="305"/>
      <c r="G4" s="305"/>
      <c r="H4" s="305"/>
      <c r="I4" s="276" t="s">
        <v>153</v>
      </c>
      <c r="J4" s="290"/>
      <c r="K4" s="290"/>
      <c r="L4" s="308"/>
      <c r="M4" s="290"/>
      <c r="N4" s="308"/>
      <c r="O4" s="290"/>
      <c r="P4" s="308"/>
      <c r="Q4" s="290"/>
    </row>
    <row r="5" spans="1:17" x14ac:dyDescent="0.15">
      <c r="A5" s="284"/>
      <c r="B5" s="280" t="s">
        <v>141</v>
      </c>
      <c r="C5" s="277"/>
      <c r="D5" s="280" t="s">
        <v>115</v>
      </c>
      <c r="E5" s="277"/>
      <c r="F5" s="280" t="s">
        <v>116</v>
      </c>
      <c r="G5" s="277"/>
      <c r="H5" s="202" t="s">
        <v>118</v>
      </c>
      <c r="I5" s="79" t="s">
        <v>120</v>
      </c>
      <c r="J5" s="280" t="s">
        <v>143</v>
      </c>
      <c r="K5" s="281"/>
      <c r="L5" s="306" t="s">
        <v>123</v>
      </c>
      <c r="M5" s="277"/>
      <c r="N5" s="306" t="s">
        <v>145</v>
      </c>
      <c r="O5" s="281"/>
      <c r="P5" s="306" t="s">
        <v>125</v>
      </c>
      <c r="Q5" s="291"/>
    </row>
    <row r="6" spans="1:17" x14ac:dyDescent="0.15">
      <c r="A6" s="285"/>
      <c r="B6" s="197" t="s">
        <v>126</v>
      </c>
      <c r="C6" s="79" t="s">
        <v>127</v>
      </c>
      <c r="D6" s="197" t="s">
        <v>126</v>
      </c>
      <c r="E6" s="79" t="s">
        <v>127</v>
      </c>
      <c r="F6" s="202" t="s">
        <v>126</v>
      </c>
      <c r="G6" s="80" t="s">
        <v>127</v>
      </c>
      <c r="H6" s="202" t="s">
        <v>126</v>
      </c>
      <c r="I6" s="106" t="s">
        <v>127</v>
      </c>
      <c r="J6" s="204" t="s">
        <v>128</v>
      </c>
      <c r="K6" s="86" t="s">
        <v>127</v>
      </c>
      <c r="L6" s="203" t="s">
        <v>126</v>
      </c>
      <c r="M6" s="86" t="s">
        <v>127</v>
      </c>
      <c r="N6" s="202" t="s">
        <v>126</v>
      </c>
      <c r="O6" s="86" t="s">
        <v>127</v>
      </c>
      <c r="P6" s="202" t="s">
        <v>126</v>
      </c>
      <c r="Q6" s="80" t="s">
        <v>129</v>
      </c>
    </row>
    <row r="7" spans="1:17" ht="12.4" customHeight="1" x14ac:dyDescent="0.15">
      <c r="A7" s="270" t="s">
        <v>8</v>
      </c>
      <c r="B7" s="208">
        <v>1129888614.0371428</v>
      </c>
      <c r="C7" s="22">
        <v>17.984532209605785</v>
      </c>
      <c r="D7" s="208">
        <v>1093749960.0769231</v>
      </c>
      <c r="E7" s="22">
        <v>16.996306616683359</v>
      </c>
      <c r="F7" s="208">
        <v>1189583926.25</v>
      </c>
      <c r="G7" s="22">
        <v>17.83645992517501</v>
      </c>
      <c r="H7" s="208">
        <v>1076325602.590909</v>
      </c>
      <c r="I7" s="23">
        <v>16.836938394017107</v>
      </c>
      <c r="J7" s="208">
        <v>1167141087.0412371</v>
      </c>
      <c r="K7" s="22">
        <v>19.501285472950453</v>
      </c>
      <c r="L7" s="205">
        <v>1118109385.4977973</v>
      </c>
      <c r="M7" s="22">
        <v>17.491651443514687</v>
      </c>
      <c r="N7" s="208">
        <v>1153918707.2449999</v>
      </c>
      <c r="O7" s="22">
        <v>18.072976454470812</v>
      </c>
      <c r="P7" s="208">
        <v>852855150.33333337</v>
      </c>
      <c r="Q7" s="22">
        <v>13.227495213984392</v>
      </c>
    </row>
    <row r="8" spans="1:17" ht="6" customHeight="1" x14ac:dyDescent="0.15">
      <c r="A8" s="270"/>
      <c r="B8" s="208"/>
      <c r="C8" s="22"/>
      <c r="D8" s="208"/>
      <c r="E8" s="22"/>
      <c r="F8" s="208"/>
      <c r="G8" s="22"/>
      <c r="H8" s="208"/>
      <c r="I8" s="23"/>
      <c r="J8" s="208"/>
      <c r="K8" s="22"/>
      <c r="L8" s="205"/>
      <c r="M8" s="22"/>
      <c r="N8" s="208"/>
      <c r="O8" s="22"/>
      <c r="P8" s="208"/>
      <c r="Q8" s="22"/>
    </row>
    <row r="9" spans="1:17" ht="12.4" customHeight="1" x14ac:dyDescent="0.15">
      <c r="A9" s="270" t="s">
        <v>9</v>
      </c>
      <c r="B9" s="208">
        <v>836389660.92571425</v>
      </c>
      <c r="C9" s="22">
        <v>13.312884659447761</v>
      </c>
      <c r="D9" s="208">
        <v>853492497.92307687</v>
      </c>
      <c r="E9" s="22">
        <v>13.262830371869802</v>
      </c>
      <c r="F9" s="208">
        <v>1120079259.5</v>
      </c>
      <c r="G9" s="22">
        <v>16.794316385957011</v>
      </c>
      <c r="H9" s="208">
        <v>805022177.63636363</v>
      </c>
      <c r="I9" s="23">
        <v>12.592944716778803</v>
      </c>
      <c r="J9" s="208">
        <v>720557484.53608251</v>
      </c>
      <c r="K9" s="22">
        <v>12.039501789137812</v>
      </c>
      <c r="L9" s="205">
        <v>883927314.44052863</v>
      </c>
      <c r="M9" s="22">
        <v>13.82811796961362</v>
      </c>
      <c r="N9" s="208">
        <v>881303543.04499996</v>
      </c>
      <c r="O9" s="22">
        <v>13.803206484728742</v>
      </c>
      <c r="P9" s="208">
        <v>903362658.11111116</v>
      </c>
      <c r="Q9" s="22">
        <v>14.010849593845634</v>
      </c>
    </row>
    <row r="10" spans="1:17" ht="12.4" customHeight="1" x14ac:dyDescent="0.15">
      <c r="A10" s="270" t="s">
        <v>10</v>
      </c>
      <c r="B10" s="208">
        <v>492579885.46571428</v>
      </c>
      <c r="C10" s="22">
        <v>7.84043551364688</v>
      </c>
      <c r="D10" s="208">
        <v>452775362.92307693</v>
      </c>
      <c r="E10" s="22">
        <v>7.0358941052482225</v>
      </c>
      <c r="F10" s="208">
        <v>736728583.75</v>
      </c>
      <c r="G10" s="22">
        <v>11.046408386848206</v>
      </c>
      <c r="H10" s="208">
        <v>401147504.59090906</v>
      </c>
      <c r="I10" s="23">
        <v>6.2751418394698666</v>
      </c>
      <c r="J10" s="208">
        <v>443221292.57731956</v>
      </c>
      <c r="K10" s="22">
        <v>7.4056042154696406</v>
      </c>
      <c r="L10" s="205">
        <v>518230551.08810574</v>
      </c>
      <c r="M10" s="22">
        <v>8.1071747403121446</v>
      </c>
      <c r="N10" s="208">
        <v>524283506.13499999</v>
      </c>
      <c r="O10" s="22">
        <v>8.2114653331757204</v>
      </c>
      <c r="P10" s="208">
        <v>473393847.03703701</v>
      </c>
      <c r="Q10" s="22">
        <v>7.3421786144630463</v>
      </c>
    </row>
    <row r="11" spans="1:17" ht="12.4" customHeight="1" x14ac:dyDescent="0.15">
      <c r="A11" s="82" t="s">
        <v>11</v>
      </c>
      <c r="B11" s="208">
        <v>480369678.95999998</v>
      </c>
      <c r="C11" s="22">
        <v>7.6460846285597794</v>
      </c>
      <c r="D11" s="208">
        <v>444978479.84615386</v>
      </c>
      <c r="E11" s="22">
        <v>6.9147345895756507</v>
      </c>
      <c r="F11" s="208">
        <v>736728583.75</v>
      </c>
      <c r="G11" s="22">
        <v>11.046408386848206</v>
      </c>
      <c r="H11" s="208">
        <v>391933006.40909094</v>
      </c>
      <c r="I11" s="23">
        <v>6.1309996413788852</v>
      </c>
      <c r="J11" s="208">
        <v>434125409.53608245</v>
      </c>
      <c r="K11" s="22">
        <v>7.2536248071657097</v>
      </c>
      <c r="L11" s="205">
        <v>504184063.59030837</v>
      </c>
      <c r="M11" s="22">
        <v>7.8874321404342531</v>
      </c>
      <c r="N11" s="208">
        <v>513764365.17500001</v>
      </c>
      <c r="O11" s="22">
        <v>8.0467117975083458</v>
      </c>
      <c r="P11" s="208">
        <v>433218866.66666669</v>
      </c>
      <c r="Q11" s="22">
        <v>6.7190782434759093</v>
      </c>
    </row>
    <row r="12" spans="1:17" ht="12.4" customHeight="1" x14ac:dyDescent="0.15">
      <c r="A12" s="82" t="s">
        <v>12</v>
      </c>
      <c r="B12" s="208">
        <v>6085986.9000000004</v>
      </c>
      <c r="C12" s="22">
        <v>9.6871165945469739E-2</v>
      </c>
      <c r="D12" s="208">
        <v>0</v>
      </c>
      <c r="E12" s="22">
        <v>0</v>
      </c>
      <c r="F12" s="208">
        <v>0</v>
      </c>
      <c r="G12" s="22">
        <v>0</v>
      </c>
      <c r="H12" s="208">
        <v>0</v>
      </c>
      <c r="I12" s="23">
        <v>0</v>
      </c>
      <c r="J12" s="208">
        <v>4262678.6597938146</v>
      </c>
      <c r="K12" s="22">
        <v>7.1223363093853603E-2</v>
      </c>
      <c r="L12" s="205">
        <v>7562183.1938325996</v>
      </c>
      <c r="M12" s="22">
        <v>0.11830244365548712</v>
      </c>
      <c r="N12" s="208">
        <v>5440110.1200000001</v>
      </c>
      <c r="O12" s="22">
        <v>8.5204426872692446E-2</v>
      </c>
      <c r="P12" s="208">
        <v>23281243</v>
      </c>
      <c r="Q12" s="22">
        <v>0.36108421252746875</v>
      </c>
    </row>
    <row r="13" spans="1:17" ht="12.4" customHeight="1" x14ac:dyDescent="0.15">
      <c r="A13" s="82" t="s">
        <v>13</v>
      </c>
      <c r="B13" s="208">
        <v>1088352.0942857142</v>
      </c>
      <c r="C13" s="22">
        <v>1.7323391927223989E-2</v>
      </c>
      <c r="D13" s="208">
        <v>476807.69230769231</v>
      </c>
      <c r="E13" s="22">
        <v>7.4093440287621168E-3</v>
      </c>
      <c r="F13" s="208">
        <v>0</v>
      </c>
      <c r="G13" s="22">
        <v>0</v>
      </c>
      <c r="H13" s="208">
        <v>563500</v>
      </c>
      <c r="I13" s="23">
        <v>8.8148184547410628E-3</v>
      </c>
      <c r="J13" s="208">
        <v>2148704.6907216497</v>
      </c>
      <c r="K13" s="22">
        <v>3.5901832294376351E-2</v>
      </c>
      <c r="L13" s="205">
        <v>705294.61674008809</v>
      </c>
      <c r="M13" s="22">
        <v>1.1033596319838069E-2</v>
      </c>
      <c r="N13" s="208">
        <v>800509.39</v>
      </c>
      <c r="O13" s="22">
        <v>1.2537787338238411E-2</v>
      </c>
      <c r="P13" s="208">
        <v>0</v>
      </c>
      <c r="Q13" s="22">
        <v>0</v>
      </c>
    </row>
    <row r="14" spans="1:17" ht="12.4" customHeight="1" x14ac:dyDescent="0.15">
      <c r="A14" s="82" t="s">
        <v>14</v>
      </c>
      <c r="B14" s="208">
        <v>5035867.5114285713</v>
      </c>
      <c r="C14" s="22">
        <v>8.0156327214407394E-2</v>
      </c>
      <c r="D14" s="208">
        <v>7320075.384615385</v>
      </c>
      <c r="E14" s="22">
        <v>0.1137501716438092</v>
      </c>
      <c r="F14" s="208">
        <v>0</v>
      </c>
      <c r="G14" s="22">
        <v>0</v>
      </c>
      <c r="H14" s="208">
        <v>8650998.1818181816</v>
      </c>
      <c r="I14" s="23">
        <v>0.13532737963624183</v>
      </c>
      <c r="J14" s="208">
        <v>2684499.6907216497</v>
      </c>
      <c r="K14" s="22">
        <v>4.4854212915700763E-2</v>
      </c>
      <c r="L14" s="205">
        <v>5779009.6872246694</v>
      </c>
      <c r="M14" s="22">
        <v>9.0406559902566783E-2</v>
      </c>
      <c r="N14" s="208">
        <v>4278521.45</v>
      </c>
      <c r="O14" s="22">
        <v>6.7011321456443437E-2</v>
      </c>
      <c r="P14" s="208">
        <v>16893737.370370369</v>
      </c>
      <c r="Q14" s="22">
        <v>0.2620161584596688</v>
      </c>
    </row>
    <row r="15" spans="1:17" ht="12.4" customHeight="1" x14ac:dyDescent="0.15">
      <c r="A15" s="270" t="s">
        <v>15</v>
      </c>
      <c r="B15" s="208">
        <v>343809775.45999998</v>
      </c>
      <c r="C15" s="22">
        <v>5.4724491458008808</v>
      </c>
      <c r="D15" s="208">
        <v>400717135</v>
      </c>
      <c r="E15" s="22">
        <v>6.2269362666215811</v>
      </c>
      <c r="F15" s="208">
        <v>383350675.75</v>
      </c>
      <c r="G15" s="22">
        <v>5.747907999108806</v>
      </c>
      <c r="H15" s="208">
        <v>403874673.04545456</v>
      </c>
      <c r="I15" s="23">
        <v>6.3178028773089352</v>
      </c>
      <c r="J15" s="208">
        <v>277336191.95876288</v>
      </c>
      <c r="K15" s="22">
        <v>4.6338975736681709</v>
      </c>
      <c r="L15" s="205">
        <v>365696763.35242289</v>
      </c>
      <c r="M15" s="22">
        <v>5.7209432293014757</v>
      </c>
      <c r="N15" s="208">
        <v>357020036.91000003</v>
      </c>
      <c r="O15" s="22">
        <v>5.5917411515530233</v>
      </c>
      <c r="P15" s="208">
        <v>429968811.07407409</v>
      </c>
      <c r="Q15" s="22">
        <v>6.668670979382588</v>
      </c>
    </row>
    <row r="16" spans="1:17" ht="12.4" customHeight="1" x14ac:dyDescent="0.15">
      <c r="A16" s="82" t="s">
        <v>11</v>
      </c>
      <c r="B16" s="208">
        <v>322408449.15142858</v>
      </c>
      <c r="C16" s="22">
        <v>5.1318024328921217</v>
      </c>
      <c r="D16" s="208">
        <v>377607542.57692307</v>
      </c>
      <c r="E16" s="22">
        <v>5.8678251964995081</v>
      </c>
      <c r="F16" s="208">
        <v>383350675.75</v>
      </c>
      <c r="G16" s="22">
        <v>5.747907999108806</v>
      </c>
      <c r="H16" s="208">
        <v>376563336.54545456</v>
      </c>
      <c r="I16" s="23">
        <v>5.8905722242408913</v>
      </c>
      <c r="J16" s="208">
        <v>258953039.11340207</v>
      </c>
      <c r="K16" s="22">
        <v>4.3267409535211883</v>
      </c>
      <c r="L16" s="205">
        <v>343201393.40088105</v>
      </c>
      <c r="M16" s="22">
        <v>5.3690267036119064</v>
      </c>
      <c r="N16" s="208">
        <v>334194863.81</v>
      </c>
      <c r="O16" s="22">
        <v>5.2342473234215623</v>
      </c>
      <c r="P16" s="208">
        <v>409916427.4074074</v>
      </c>
      <c r="Q16" s="22">
        <v>6.3576652841292454</v>
      </c>
    </row>
    <row r="17" spans="1:17" ht="12.4" customHeight="1" x14ac:dyDescent="0.15">
      <c r="A17" s="82" t="s">
        <v>12</v>
      </c>
      <c r="B17" s="208">
        <v>2622605.36</v>
      </c>
      <c r="C17" s="22">
        <v>4.1744230346279318E-2</v>
      </c>
      <c r="D17" s="208">
        <v>126653.84615384616</v>
      </c>
      <c r="E17" s="22">
        <v>1.9681350235309873E-3</v>
      </c>
      <c r="F17" s="208">
        <v>0</v>
      </c>
      <c r="G17" s="22">
        <v>0</v>
      </c>
      <c r="H17" s="208">
        <v>149681.81818181818</v>
      </c>
      <c r="I17" s="23">
        <v>2.3414694822507312E-3</v>
      </c>
      <c r="J17" s="208">
        <v>4179830.9072164949</v>
      </c>
      <c r="K17" s="22">
        <v>6.9839093709679653E-2</v>
      </c>
      <c r="L17" s="205">
        <v>2243062.8986784141</v>
      </c>
      <c r="M17" s="22">
        <v>3.5090372103526016E-2</v>
      </c>
      <c r="N17" s="208">
        <v>2545876.39</v>
      </c>
      <c r="O17" s="22">
        <v>3.9874181572388694E-2</v>
      </c>
      <c r="P17" s="208">
        <v>0</v>
      </c>
      <c r="Q17" s="22">
        <v>0</v>
      </c>
    </row>
    <row r="18" spans="1:17" ht="12.4" customHeight="1" x14ac:dyDescent="0.15">
      <c r="A18" s="82" t="s">
        <v>13</v>
      </c>
      <c r="B18" s="208">
        <v>5003036.9914285718</v>
      </c>
      <c r="C18" s="22">
        <v>7.9633761063140115E-2</v>
      </c>
      <c r="D18" s="208">
        <v>4305054.653846154</v>
      </c>
      <c r="E18" s="22">
        <v>6.6898314577495246E-2</v>
      </c>
      <c r="F18" s="208">
        <v>0</v>
      </c>
      <c r="G18" s="22">
        <v>0</v>
      </c>
      <c r="H18" s="208">
        <v>5087791.8636363633</v>
      </c>
      <c r="I18" s="23">
        <v>7.9588219367281693E-2</v>
      </c>
      <c r="J18" s="208">
        <v>6116714.0618556701</v>
      </c>
      <c r="K18" s="22">
        <v>0.10220168615522592</v>
      </c>
      <c r="L18" s="205">
        <v>4607093.6651982376</v>
      </c>
      <c r="M18" s="22">
        <v>7.2073159929155139E-2</v>
      </c>
      <c r="N18" s="208">
        <v>4846009.26</v>
      </c>
      <c r="O18" s="22">
        <v>7.5899463891378069E-2</v>
      </c>
      <c r="P18" s="208">
        <v>2837348.5185185187</v>
      </c>
      <c r="Q18" s="22">
        <v>4.400631682231225E-2</v>
      </c>
    </row>
    <row r="19" spans="1:17" ht="12.4" customHeight="1" x14ac:dyDescent="0.15">
      <c r="A19" s="270" t="s">
        <v>14</v>
      </c>
      <c r="B19" s="208">
        <v>13775683.957142858</v>
      </c>
      <c r="C19" s="22">
        <v>0.2192687214993399</v>
      </c>
      <c r="D19" s="208">
        <v>18677883.923076924</v>
      </c>
      <c r="E19" s="22">
        <v>0.29024462052104627</v>
      </c>
      <c r="F19" s="208">
        <v>0</v>
      </c>
      <c r="G19" s="22">
        <v>0</v>
      </c>
      <c r="H19" s="208">
        <v>22073862.818181816</v>
      </c>
      <c r="I19" s="23">
        <v>0.3453009642185122</v>
      </c>
      <c r="J19" s="208">
        <v>8086607.8762886599</v>
      </c>
      <c r="K19" s="22">
        <v>0.13511584028207804</v>
      </c>
      <c r="L19" s="205">
        <v>15645213.387665199</v>
      </c>
      <c r="M19" s="22">
        <v>0.24475299365688796</v>
      </c>
      <c r="N19" s="208">
        <v>15433287.449999999</v>
      </c>
      <c r="O19" s="22">
        <v>0.2417201826676933</v>
      </c>
      <c r="P19" s="208">
        <v>17215035.148148149</v>
      </c>
      <c r="Q19" s="22">
        <v>0.26699937843103011</v>
      </c>
    </row>
    <row r="20" spans="1:17" ht="6" customHeight="1" x14ac:dyDescent="0.15">
      <c r="A20" s="270"/>
      <c r="B20" s="208"/>
      <c r="C20" s="22"/>
      <c r="D20" s="208"/>
      <c r="E20" s="22"/>
      <c r="F20" s="208"/>
      <c r="G20" s="22"/>
      <c r="H20" s="208"/>
      <c r="I20" s="23"/>
      <c r="J20" s="208"/>
      <c r="K20" s="22"/>
      <c r="L20" s="205"/>
      <c r="M20" s="22"/>
      <c r="N20" s="208"/>
      <c r="O20" s="22"/>
      <c r="P20" s="208"/>
      <c r="Q20" s="22"/>
    </row>
    <row r="21" spans="1:17" ht="12.4" customHeight="1" x14ac:dyDescent="0.15">
      <c r="A21" s="82" t="s">
        <v>16</v>
      </c>
      <c r="B21" s="208">
        <v>3396353282.4771428</v>
      </c>
      <c r="C21" s="22">
        <v>54.060041180220772</v>
      </c>
      <c r="D21" s="208">
        <v>3456631978.9615383</v>
      </c>
      <c r="E21" s="22">
        <v>53.714266623910476</v>
      </c>
      <c r="F21" s="208">
        <v>3335750227.75</v>
      </c>
      <c r="G21" s="22">
        <v>50.015786145678256</v>
      </c>
      <c r="H21" s="208">
        <v>3478610479.181818</v>
      </c>
      <c r="I21" s="23">
        <v>54.41582936778623</v>
      </c>
      <c r="J21" s="208">
        <v>3243533992.1237111</v>
      </c>
      <c r="K21" s="22">
        <v>54.194889567269833</v>
      </c>
      <c r="L21" s="205">
        <v>3454750749.6828194</v>
      </c>
      <c r="M21" s="22">
        <v>54.045960727508792</v>
      </c>
      <c r="N21" s="208">
        <v>3473424284.4549999</v>
      </c>
      <c r="O21" s="22">
        <v>54.401679178266363</v>
      </c>
      <c r="P21" s="208">
        <v>3316428269.8888888</v>
      </c>
      <c r="Q21" s="22">
        <v>51.436681891798685</v>
      </c>
    </row>
    <row r="22" spans="1:17" ht="6" customHeight="1" x14ac:dyDescent="0.15">
      <c r="A22" s="270"/>
      <c r="B22" s="208"/>
      <c r="C22" s="22"/>
      <c r="D22" s="208"/>
      <c r="E22" s="22"/>
      <c r="F22" s="208"/>
      <c r="G22" s="22"/>
      <c r="H22" s="208"/>
      <c r="I22" s="23"/>
      <c r="J22" s="208"/>
      <c r="K22" s="22"/>
      <c r="L22" s="205"/>
      <c r="M22" s="22"/>
      <c r="N22" s="208"/>
      <c r="O22" s="22"/>
      <c r="P22" s="208"/>
      <c r="Q22" s="22"/>
    </row>
    <row r="23" spans="1:17" ht="12.4" customHeight="1" x14ac:dyDescent="0.15">
      <c r="A23" s="270" t="s">
        <v>17</v>
      </c>
      <c r="B23" s="208">
        <v>919926147.52857149</v>
      </c>
      <c r="C23" s="22">
        <v>14.642541950725679</v>
      </c>
      <c r="D23" s="208">
        <v>1031346959.9230769</v>
      </c>
      <c r="E23" s="22">
        <v>16.026596387536365</v>
      </c>
      <c r="F23" s="208">
        <v>1023981361.25</v>
      </c>
      <c r="G23" s="22">
        <v>15.353437543189722</v>
      </c>
      <c r="H23" s="208">
        <v>1032686159.6818181</v>
      </c>
      <c r="I23" s="23">
        <v>16.154287521417864</v>
      </c>
      <c r="J23" s="208">
        <v>853711806.55670106</v>
      </c>
      <c r="K23" s="22">
        <v>14.264323170641891</v>
      </c>
      <c r="L23" s="205">
        <v>935458526.17180622</v>
      </c>
      <c r="M23" s="22">
        <v>14.634269859362906</v>
      </c>
      <c r="N23" s="208">
        <v>876127495.98500001</v>
      </c>
      <c r="O23" s="22">
        <v>13.722137882534092</v>
      </c>
      <c r="P23" s="208">
        <v>1374947638.6666667</v>
      </c>
      <c r="Q23" s="22">
        <v>21.32497330037129</v>
      </c>
    </row>
    <row r="24" spans="1:17" ht="12.4" customHeight="1" x14ac:dyDescent="0.15">
      <c r="A24" s="270" t="s">
        <v>18</v>
      </c>
      <c r="B24" s="208">
        <v>6857889.4971428569</v>
      </c>
      <c r="C24" s="22">
        <v>0.10915760458068348</v>
      </c>
      <c r="D24" s="208">
        <v>9925556.153846154</v>
      </c>
      <c r="E24" s="22">
        <v>0.1542379902990014</v>
      </c>
      <c r="F24" s="208">
        <v>5529367.75</v>
      </c>
      <c r="G24" s="22">
        <v>8.2906589529441466E-2</v>
      </c>
      <c r="H24" s="208">
        <v>10724863.136363637</v>
      </c>
      <c r="I24" s="23">
        <v>0.16776880478968997</v>
      </c>
      <c r="J24" s="208">
        <v>5622085.5463917525</v>
      </c>
      <c r="K24" s="22">
        <v>9.3937139571936334E-2</v>
      </c>
      <c r="L24" s="205">
        <v>7034601.6123348018</v>
      </c>
      <c r="M24" s="22">
        <v>0.11004898182852181</v>
      </c>
      <c r="N24" s="208">
        <v>6685023.2249999996</v>
      </c>
      <c r="O24" s="22">
        <v>0.10470258137288645</v>
      </c>
      <c r="P24" s="208">
        <v>9624071.1481481474</v>
      </c>
      <c r="Q24" s="22">
        <v>0.14926609167033761</v>
      </c>
    </row>
    <row r="25" spans="1:17" ht="12.4" customHeight="1" x14ac:dyDescent="0.15">
      <c r="A25" s="270" t="s">
        <v>19</v>
      </c>
      <c r="B25" s="208">
        <v>9119985.2485714294</v>
      </c>
      <c r="C25" s="22">
        <v>0.14516357313135178</v>
      </c>
      <c r="D25" s="208">
        <v>9331906.384615384</v>
      </c>
      <c r="E25" s="22">
        <v>0.14501298104728919</v>
      </c>
      <c r="F25" s="208">
        <v>1876179.5</v>
      </c>
      <c r="G25" s="22">
        <v>2.8131180764754293E-2</v>
      </c>
      <c r="H25" s="208">
        <v>10687493.090909092</v>
      </c>
      <c r="I25" s="23">
        <v>0.16718422596745885</v>
      </c>
      <c r="J25" s="208">
        <v>7208503.051546392</v>
      </c>
      <c r="K25" s="22">
        <v>0.12044394409694353</v>
      </c>
      <c r="L25" s="205">
        <v>9912513.1057268716</v>
      </c>
      <c r="M25" s="22">
        <v>0.15507089594588441</v>
      </c>
      <c r="N25" s="208">
        <v>9434621.1699999999</v>
      </c>
      <c r="O25" s="22">
        <v>0.14776750319731047</v>
      </c>
      <c r="P25" s="208">
        <v>13452453.370370371</v>
      </c>
      <c r="Q25" s="22">
        <v>0.20864300638083105</v>
      </c>
    </row>
    <row r="26" spans="1:17" ht="12.4" customHeight="1" x14ac:dyDescent="0.15">
      <c r="A26" s="270" t="s">
        <v>20</v>
      </c>
      <c r="B26" s="208">
        <v>20873593.514285713</v>
      </c>
      <c r="C26" s="22">
        <v>0.3322467455854452</v>
      </c>
      <c r="D26" s="208">
        <v>16058456.192307692</v>
      </c>
      <c r="E26" s="22">
        <v>0.24954007332337974</v>
      </c>
      <c r="F26" s="208">
        <v>26107867.75</v>
      </c>
      <c r="G26" s="22">
        <v>0.39145782536135221</v>
      </c>
      <c r="H26" s="208">
        <v>14231290.454545455</v>
      </c>
      <c r="I26" s="23">
        <v>0.22261977237534622</v>
      </c>
      <c r="J26" s="208">
        <v>19014588.536082473</v>
      </c>
      <c r="K26" s="22">
        <v>0.31770702215004282</v>
      </c>
      <c r="L26" s="205">
        <v>22219483.616740089</v>
      </c>
      <c r="M26" s="22">
        <v>0.34760057264510674</v>
      </c>
      <c r="N26" s="208">
        <v>18554207.25</v>
      </c>
      <c r="O26" s="22">
        <v>0.2906008444574289</v>
      </c>
      <c r="P26" s="208">
        <v>49369678.925925925</v>
      </c>
      <c r="Q26" s="22">
        <v>0.76570703882528646</v>
      </c>
    </row>
    <row r="27" spans="1:17" ht="12.4" customHeight="1" x14ac:dyDescent="0.15">
      <c r="A27" s="270" t="s">
        <v>21</v>
      </c>
      <c r="B27" s="208">
        <v>279417732.29142857</v>
      </c>
      <c r="C27" s="22">
        <v>4.4475155726854769</v>
      </c>
      <c r="D27" s="208">
        <v>429818250.73076922</v>
      </c>
      <c r="E27" s="22">
        <v>6.6791524987601907</v>
      </c>
      <c r="F27" s="208">
        <v>425366466.5</v>
      </c>
      <c r="G27" s="22">
        <v>6.3778870627124435</v>
      </c>
      <c r="H27" s="208">
        <v>430627666.04545456</v>
      </c>
      <c r="I27" s="23">
        <v>6.736299374941515</v>
      </c>
      <c r="J27" s="208">
        <v>266600801.77319586</v>
      </c>
      <c r="K27" s="22">
        <v>4.4545243076622807</v>
      </c>
      <c r="L27" s="205">
        <v>267668079.34361234</v>
      </c>
      <c r="M27" s="22">
        <v>4.18738703668875</v>
      </c>
      <c r="N27" s="208">
        <v>237616423.16999999</v>
      </c>
      <c r="O27" s="22">
        <v>3.7216105382328188</v>
      </c>
      <c r="P27" s="208">
        <v>490272939.8888889</v>
      </c>
      <c r="Q27" s="22">
        <v>7.6039676413886692</v>
      </c>
    </row>
    <row r="28" spans="1:17" ht="12.4" customHeight="1" x14ac:dyDescent="0.15">
      <c r="A28" s="270" t="s">
        <v>22</v>
      </c>
      <c r="B28" s="208">
        <v>256452740.7742857</v>
      </c>
      <c r="C28" s="22">
        <v>4.0819798689866325</v>
      </c>
      <c r="D28" s="208">
        <v>425926873.15384614</v>
      </c>
      <c r="E28" s="22">
        <v>6.618682511219327</v>
      </c>
      <c r="F28" s="208">
        <v>425366466.5</v>
      </c>
      <c r="G28" s="22">
        <v>6.3778870627124435</v>
      </c>
      <c r="H28" s="208">
        <v>426028765.27272725</v>
      </c>
      <c r="I28" s="23">
        <v>6.6643588684588888</v>
      </c>
      <c r="J28" s="208">
        <v>242698510.86597937</v>
      </c>
      <c r="K28" s="22">
        <v>4.0551506555695509</v>
      </c>
      <c r="L28" s="205">
        <v>242918964.82378855</v>
      </c>
      <c r="M28" s="22">
        <v>3.8002130353510792</v>
      </c>
      <c r="N28" s="208">
        <v>222804515.19</v>
      </c>
      <c r="O28" s="22">
        <v>3.4896225632675333</v>
      </c>
      <c r="P28" s="208">
        <v>391914888.03703701</v>
      </c>
      <c r="Q28" s="22">
        <v>6.0784674909601941</v>
      </c>
    </row>
    <row r="29" spans="1:17" ht="12.4" customHeight="1" x14ac:dyDescent="0.15">
      <c r="A29" s="270" t="s">
        <v>23</v>
      </c>
      <c r="B29" s="208">
        <v>336763.14</v>
      </c>
      <c r="C29" s="22">
        <v>5.3602872558364293E-3</v>
      </c>
      <c r="D29" s="208">
        <v>0</v>
      </c>
      <c r="E29" s="22">
        <v>0</v>
      </c>
      <c r="F29" s="208">
        <v>0</v>
      </c>
      <c r="G29" s="22">
        <v>0</v>
      </c>
      <c r="H29" s="208">
        <v>0</v>
      </c>
      <c r="I29" s="23">
        <v>0</v>
      </c>
      <c r="J29" s="208">
        <v>0</v>
      </c>
      <c r="K29" s="22">
        <v>0</v>
      </c>
      <c r="L29" s="205">
        <v>519238.32158590306</v>
      </c>
      <c r="M29" s="22">
        <v>8.1229402553066182E-3</v>
      </c>
      <c r="N29" s="208">
        <v>400124.685</v>
      </c>
      <c r="O29" s="22">
        <v>6.2668574185115204E-3</v>
      </c>
      <c r="P29" s="208">
        <v>1401561.5555555555</v>
      </c>
      <c r="Q29" s="22">
        <v>2.173774615885208E-2</v>
      </c>
    </row>
    <row r="30" spans="1:17" ht="12.4" customHeight="1" x14ac:dyDescent="0.15">
      <c r="A30" s="270" t="s">
        <v>24</v>
      </c>
      <c r="B30" s="208">
        <v>2511537.5228571431</v>
      </c>
      <c r="C30" s="22">
        <v>3.9976354230234754E-2</v>
      </c>
      <c r="D30" s="208">
        <v>1107325.3076923077</v>
      </c>
      <c r="E30" s="22">
        <v>1.7207260471696906E-2</v>
      </c>
      <c r="F30" s="208">
        <v>0</v>
      </c>
      <c r="G30" s="22">
        <v>0</v>
      </c>
      <c r="H30" s="208">
        <v>1308657.1818181819</v>
      </c>
      <c r="I30" s="23">
        <v>2.0471296321597762E-2</v>
      </c>
      <c r="J30" s="208">
        <v>3022787.505154639</v>
      </c>
      <c r="K30" s="22">
        <v>5.0506526345949432E-2</v>
      </c>
      <c r="L30" s="205">
        <v>2453908.7533039646</v>
      </c>
      <c r="M30" s="22">
        <v>3.8388834888343916E-2</v>
      </c>
      <c r="N30" s="208">
        <v>2165074.6749999998</v>
      </c>
      <c r="O30" s="22">
        <v>3.3909965561497828E-2</v>
      </c>
      <c r="P30" s="208">
        <v>4593420.444444444</v>
      </c>
      <c r="Q30" s="22">
        <v>7.1242399041571675E-2</v>
      </c>
    </row>
    <row r="31" spans="1:17" ht="12.4" customHeight="1" x14ac:dyDescent="0.15">
      <c r="A31" s="270" t="s">
        <v>25</v>
      </c>
      <c r="B31" s="208">
        <v>2004008.2514285715</v>
      </c>
      <c r="C31" s="22">
        <v>3.1897968081434379E-2</v>
      </c>
      <c r="D31" s="208">
        <v>0</v>
      </c>
      <c r="E31" s="22">
        <v>0</v>
      </c>
      <c r="F31" s="208">
        <v>0</v>
      </c>
      <c r="G31" s="22">
        <v>0</v>
      </c>
      <c r="H31" s="208">
        <v>0</v>
      </c>
      <c r="I31" s="23">
        <v>0</v>
      </c>
      <c r="J31" s="208">
        <v>297499.62886597938</v>
      </c>
      <c r="K31" s="22">
        <v>4.9708002357450147E-3</v>
      </c>
      <c r="L31" s="205">
        <v>2962755.1718061673</v>
      </c>
      <c r="M31" s="22">
        <v>4.6349204693091312E-2</v>
      </c>
      <c r="N31" s="208">
        <v>2443787.91</v>
      </c>
      <c r="O31" s="22">
        <v>3.8275245110289222E-2</v>
      </c>
      <c r="P31" s="208">
        <v>6806957.111111111</v>
      </c>
      <c r="Q31" s="22">
        <v>0.1055736048188582</v>
      </c>
    </row>
    <row r="32" spans="1:17" ht="12.4" customHeight="1" x14ac:dyDescent="0.15">
      <c r="A32" s="270" t="s">
        <v>26</v>
      </c>
      <c r="B32" s="208">
        <v>18112682.602857143</v>
      </c>
      <c r="C32" s="22">
        <v>0.28830109413133914</v>
      </c>
      <c r="D32" s="208">
        <v>2784052.269230769</v>
      </c>
      <c r="E32" s="22">
        <v>4.3262727069166097E-2</v>
      </c>
      <c r="F32" s="208">
        <v>0</v>
      </c>
      <c r="G32" s="22">
        <v>0</v>
      </c>
      <c r="H32" s="208">
        <v>3290243.5909090908</v>
      </c>
      <c r="I32" s="23">
        <v>5.1469210161027429E-2</v>
      </c>
      <c r="J32" s="208">
        <v>20582003.773195878</v>
      </c>
      <c r="K32" s="22">
        <v>0.34389632551103472</v>
      </c>
      <c r="L32" s="205">
        <v>18813212.273127753</v>
      </c>
      <c r="M32" s="22">
        <v>0.29431302150092858</v>
      </c>
      <c r="N32" s="208">
        <v>9802920.7100000009</v>
      </c>
      <c r="O32" s="22">
        <v>0.15353590687498753</v>
      </c>
      <c r="P32" s="208">
        <v>85556112.740740746</v>
      </c>
      <c r="Q32" s="22">
        <v>1.3269464004091922</v>
      </c>
    </row>
    <row r="33" spans="1:17" ht="12.4" customHeight="1" x14ac:dyDescent="0.15">
      <c r="A33" s="270" t="s">
        <v>27</v>
      </c>
      <c r="B33" s="208">
        <v>0</v>
      </c>
      <c r="C33" s="22">
        <v>0</v>
      </c>
      <c r="D33" s="208">
        <v>0</v>
      </c>
      <c r="E33" s="22">
        <v>0</v>
      </c>
      <c r="F33" s="208">
        <v>0</v>
      </c>
      <c r="G33" s="22">
        <v>0</v>
      </c>
      <c r="H33" s="208">
        <v>0</v>
      </c>
      <c r="I33" s="23">
        <v>0</v>
      </c>
      <c r="J33" s="208">
        <v>0</v>
      </c>
      <c r="K33" s="22">
        <v>0</v>
      </c>
      <c r="L33" s="205">
        <v>0</v>
      </c>
      <c r="M33" s="22">
        <v>0</v>
      </c>
      <c r="N33" s="208">
        <v>0</v>
      </c>
      <c r="O33" s="22">
        <v>0</v>
      </c>
      <c r="P33" s="208">
        <v>0</v>
      </c>
      <c r="Q33" s="22">
        <v>0</v>
      </c>
    </row>
    <row r="34" spans="1:17" ht="12.4" customHeight="1" x14ac:dyDescent="0.15">
      <c r="A34" s="270" t="s">
        <v>28</v>
      </c>
      <c r="B34" s="208">
        <v>1545044.1542857143</v>
      </c>
      <c r="C34" s="22">
        <v>2.4592597901071621E-2</v>
      </c>
      <c r="D34" s="208">
        <v>18210559.423076924</v>
      </c>
      <c r="E34" s="22">
        <v>0.28298264037804394</v>
      </c>
      <c r="F34" s="208">
        <v>0</v>
      </c>
      <c r="G34" s="22">
        <v>0</v>
      </c>
      <c r="H34" s="208">
        <v>21521570.227272727</v>
      </c>
      <c r="I34" s="23">
        <v>0.33666146302461297</v>
      </c>
      <c r="J34" s="208">
        <v>0</v>
      </c>
      <c r="K34" s="22">
        <v>0</v>
      </c>
      <c r="L34" s="205">
        <v>296435.72246696037</v>
      </c>
      <c r="M34" s="22">
        <v>4.6374267133890736E-3</v>
      </c>
      <c r="N34" s="208">
        <v>126000</v>
      </c>
      <c r="O34" s="22">
        <v>1.9734449393754637E-3</v>
      </c>
      <c r="P34" s="208">
        <v>1558922.5555555555</v>
      </c>
      <c r="Q34" s="22">
        <v>2.4178362098797167E-2</v>
      </c>
    </row>
    <row r="35" spans="1:17" ht="12.4" customHeight="1" x14ac:dyDescent="0.15">
      <c r="A35" s="270" t="s">
        <v>29</v>
      </c>
      <c r="B35" s="208">
        <v>4082428.097142857</v>
      </c>
      <c r="C35" s="22">
        <v>6.4980351774791681E-2</v>
      </c>
      <c r="D35" s="208">
        <v>39711.538461538461</v>
      </c>
      <c r="E35" s="22">
        <v>6.1709669353044165E-4</v>
      </c>
      <c r="F35" s="208">
        <v>0</v>
      </c>
      <c r="G35" s="22">
        <v>0</v>
      </c>
      <c r="H35" s="208">
        <v>46931.818181818184</v>
      </c>
      <c r="I35" s="23">
        <v>7.3415342861338608E-4</v>
      </c>
      <c r="J35" s="208">
        <v>12856508.56701031</v>
      </c>
      <c r="K35" s="22">
        <v>0.21481416988436711</v>
      </c>
      <c r="L35" s="205">
        <v>796193.84581497801</v>
      </c>
      <c r="M35" s="22">
        <v>1.2455619649652343E-2</v>
      </c>
      <c r="N35" s="208">
        <v>898700.01500000001</v>
      </c>
      <c r="O35" s="22">
        <v>1.4075674576336536E-2</v>
      </c>
      <c r="P35" s="208">
        <v>36888.888888888891</v>
      </c>
      <c r="Q35" s="22">
        <v>5.7213420243316633E-4</v>
      </c>
    </row>
    <row r="36" spans="1:17" ht="12.4" customHeight="1" x14ac:dyDescent="0.15">
      <c r="A36" s="270" t="s">
        <v>30</v>
      </c>
      <c r="B36" s="208">
        <v>2009479.5257142857</v>
      </c>
      <c r="C36" s="22">
        <v>3.1985054814937637E-2</v>
      </c>
      <c r="D36" s="208">
        <v>1588907.7692307692</v>
      </c>
      <c r="E36" s="22">
        <v>2.4690801935734225E-2</v>
      </c>
      <c r="F36" s="208">
        <v>2000000</v>
      </c>
      <c r="G36" s="22">
        <v>2.9987728535307304E-2</v>
      </c>
      <c r="H36" s="208">
        <v>1514163.7272727273</v>
      </c>
      <c r="I36" s="23">
        <v>2.3686030819277993E-2</v>
      </c>
      <c r="J36" s="208">
        <v>2826396.4845360825</v>
      </c>
      <c r="K36" s="22">
        <v>4.7225108700790948E-2</v>
      </c>
      <c r="L36" s="205">
        <v>1708571.6872246696</v>
      </c>
      <c r="M36" s="22">
        <v>2.6728816345536879E-2</v>
      </c>
      <c r="N36" s="208">
        <v>1939228.865</v>
      </c>
      <c r="O36" s="22">
        <v>3.0372709443849798E-2</v>
      </c>
      <c r="P36" s="208">
        <v>0</v>
      </c>
      <c r="Q36" s="22">
        <v>0</v>
      </c>
    </row>
    <row r="37" spans="1:17" ht="12.4" customHeight="1" x14ac:dyDescent="0.15">
      <c r="A37" s="270" t="s">
        <v>31</v>
      </c>
      <c r="B37" s="208">
        <v>3145016.7028571428</v>
      </c>
      <c r="C37" s="22">
        <v>5.0059495679122865E-2</v>
      </c>
      <c r="D37" s="208">
        <v>1255944.0384615385</v>
      </c>
      <c r="E37" s="22">
        <v>1.9516718400233432E-2</v>
      </c>
      <c r="F37" s="208">
        <v>0</v>
      </c>
      <c r="G37" s="22">
        <v>0</v>
      </c>
      <c r="H37" s="208">
        <v>1484297.5</v>
      </c>
      <c r="I37" s="23">
        <v>2.321883406446499E-2</v>
      </c>
      <c r="J37" s="208">
        <v>4632724.0824742271</v>
      </c>
      <c r="K37" s="22">
        <v>7.7406301477029871E-2</v>
      </c>
      <c r="L37" s="205">
        <v>2725669.8898678413</v>
      </c>
      <c r="M37" s="22">
        <v>4.264025352262394E-2</v>
      </c>
      <c r="N37" s="208">
        <v>2532897.2850000001</v>
      </c>
      <c r="O37" s="22">
        <v>3.9670899436834148E-2</v>
      </c>
      <c r="P37" s="208">
        <v>4153615.111111111</v>
      </c>
      <c r="Q37" s="22">
        <v>6.4421166925569651E-2</v>
      </c>
    </row>
    <row r="38" spans="1:17" ht="12.4" customHeight="1" x14ac:dyDescent="0.15">
      <c r="A38" s="270" t="s">
        <v>32</v>
      </c>
      <c r="B38" s="208">
        <v>52720016.345714286</v>
      </c>
      <c r="C38" s="22">
        <v>0.83914893935666635</v>
      </c>
      <c r="D38" s="208">
        <v>50246505.307692304</v>
      </c>
      <c r="E38" s="22">
        <v>0.7808046096443142</v>
      </c>
      <c r="F38" s="208">
        <v>20880204.5</v>
      </c>
      <c r="G38" s="22">
        <v>0.313074952153851</v>
      </c>
      <c r="H38" s="208">
        <v>55585832.727272727</v>
      </c>
      <c r="I38" s="23">
        <v>0.8695279931615143</v>
      </c>
      <c r="J38" s="208">
        <v>42201853.103092782</v>
      </c>
      <c r="K38" s="22">
        <v>0.7051335900934268</v>
      </c>
      <c r="L38" s="205">
        <v>57497871.506607927</v>
      </c>
      <c r="M38" s="22">
        <v>0.89949403893950408</v>
      </c>
      <c r="N38" s="208">
        <v>57864290.149999999</v>
      </c>
      <c r="O38" s="22">
        <v>0.90628563942119833</v>
      </c>
      <c r="P38" s="208">
        <v>54783659.333333336</v>
      </c>
      <c r="Q38" s="22">
        <v>0.84967604563681509</v>
      </c>
    </row>
    <row r="39" spans="1:17" ht="12.4" customHeight="1" x14ac:dyDescent="0.15">
      <c r="A39" s="270" t="s">
        <v>33</v>
      </c>
      <c r="B39" s="208">
        <v>79432659.05428572</v>
      </c>
      <c r="C39" s="22">
        <v>1.264336322632839</v>
      </c>
      <c r="D39" s="208">
        <v>60319600.884615384</v>
      </c>
      <c r="E39" s="22">
        <v>0.93733528599057969</v>
      </c>
      <c r="F39" s="208">
        <v>105246309.5</v>
      </c>
      <c r="G39" s="22">
        <v>1.5780488793144669</v>
      </c>
      <c r="H39" s="208">
        <v>52151108.409090906</v>
      </c>
      <c r="I39" s="23">
        <v>0.81579867407214957</v>
      </c>
      <c r="J39" s="208">
        <v>80805996.268041238</v>
      </c>
      <c r="K39" s="22">
        <v>1.3501545088640723</v>
      </c>
      <c r="L39" s="205">
        <v>81034975.365638763</v>
      </c>
      <c r="M39" s="22">
        <v>1.2677074016318099</v>
      </c>
      <c r="N39" s="208">
        <v>79589372.75</v>
      </c>
      <c r="O39" s="22">
        <v>1.2465495625520235</v>
      </c>
      <c r="P39" s="208">
        <v>91743142.888888896</v>
      </c>
      <c r="Q39" s="22">
        <v>1.4229051474970424</v>
      </c>
    </row>
    <row r="40" spans="1:17" ht="12.4" customHeight="1" x14ac:dyDescent="0.15">
      <c r="A40" s="270" t="s">
        <v>34</v>
      </c>
      <c r="B40" s="208">
        <v>73286723.965714291</v>
      </c>
      <c r="C40" s="22">
        <v>1.1665109563220624</v>
      </c>
      <c r="D40" s="208">
        <v>86281127.423076928</v>
      </c>
      <c r="E40" s="22">
        <v>1.3407639318337499</v>
      </c>
      <c r="F40" s="208">
        <v>67749664.25</v>
      </c>
      <c r="G40" s="22">
        <v>1.0158292699436071</v>
      </c>
      <c r="H40" s="208">
        <v>89650484.36363636</v>
      </c>
      <c r="I40" s="23">
        <v>1.4024006105502338</v>
      </c>
      <c r="J40" s="208">
        <v>53311916.618556701</v>
      </c>
      <c r="K40" s="22">
        <v>0.89076712030091776</v>
      </c>
      <c r="L40" s="205">
        <v>80333868.559471369</v>
      </c>
      <c r="M40" s="22">
        <v>1.2567393192266203</v>
      </c>
      <c r="N40" s="208">
        <v>76295282.890000001</v>
      </c>
      <c r="O40" s="22">
        <v>1.1949566660118247</v>
      </c>
      <c r="P40" s="208">
        <v>110249317.96296297</v>
      </c>
      <c r="Q40" s="22">
        <v>1.7099296699212749</v>
      </c>
    </row>
    <row r="41" spans="1:17" ht="12.4" customHeight="1" x14ac:dyDescent="0.15">
      <c r="A41" s="270" t="s">
        <v>35</v>
      </c>
      <c r="B41" s="208">
        <v>0</v>
      </c>
      <c r="C41" s="22">
        <v>0</v>
      </c>
      <c r="D41" s="208">
        <v>0</v>
      </c>
      <c r="E41" s="22">
        <v>0</v>
      </c>
      <c r="F41" s="208">
        <v>0</v>
      </c>
      <c r="G41" s="22">
        <v>0</v>
      </c>
      <c r="H41" s="208">
        <v>0</v>
      </c>
      <c r="I41" s="23">
        <v>0</v>
      </c>
      <c r="J41" s="208">
        <v>0</v>
      </c>
      <c r="K41" s="22">
        <v>0</v>
      </c>
      <c r="L41" s="205">
        <v>0</v>
      </c>
      <c r="M41" s="22">
        <v>0</v>
      </c>
      <c r="N41" s="208">
        <v>0</v>
      </c>
      <c r="O41" s="22">
        <v>0</v>
      </c>
      <c r="P41" s="208">
        <v>0</v>
      </c>
      <c r="Q41" s="22">
        <v>0</v>
      </c>
    </row>
    <row r="42" spans="1:17" ht="12.4" customHeight="1" x14ac:dyDescent="0.15">
      <c r="A42" s="270" t="s">
        <v>36</v>
      </c>
      <c r="B42" s="208">
        <v>16268399.491428571</v>
      </c>
      <c r="C42" s="22">
        <v>0.2589454845526159</v>
      </c>
      <c r="D42" s="208">
        <v>6134374.346153846</v>
      </c>
      <c r="E42" s="22">
        <v>9.5324993000607358E-2</v>
      </c>
      <c r="F42" s="208">
        <v>0</v>
      </c>
      <c r="G42" s="22">
        <v>0</v>
      </c>
      <c r="H42" s="208">
        <v>7249715.1363636367</v>
      </c>
      <c r="I42" s="23">
        <v>0.11340713890973168</v>
      </c>
      <c r="J42" s="208">
        <v>17640370.721649483</v>
      </c>
      <c r="K42" s="22">
        <v>0.29474577590584733</v>
      </c>
      <c r="L42" s="205">
        <v>16842864.004405286</v>
      </c>
      <c r="M42" s="22">
        <v>0.26348898443814883</v>
      </c>
      <c r="N42" s="208">
        <v>16847112.204999998</v>
      </c>
      <c r="O42" s="22">
        <v>0.26386387558768143</v>
      </c>
      <c r="P42" s="208">
        <v>16811395.851851851</v>
      </c>
      <c r="Q42" s="22">
        <v>0.26073906932948038</v>
      </c>
    </row>
    <row r="43" spans="1:17" ht="12.4" customHeight="1" x14ac:dyDescent="0.15">
      <c r="A43" s="270" t="s">
        <v>508</v>
      </c>
      <c r="B43" s="208">
        <v>14425967.048571428</v>
      </c>
      <c r="C43" s="22">
        <v>0.22961933222137582</v>
      </c>
      <c r="D43" s="208">
        <v>5233766.384615385</v>
      </c>
      <c r="E43" s="22">
        <v>8.1330012781675676E-2</v>
      </c>
      <c r="F43" s="208">
        <v>5351187.5</v>
      </c>
      <c r="G43" s="22">
        <v>8.0234979045764876E-2</v>
      </c>
      <c r="H43" s="208">
        <v>5212417.0909090908</v>
      </c>
      <c r="I43" s="23">
        <v>8.1537729133546011E-2</v>
      </c>
      <c r="J43" s="208">
        <v>16504166.144329896</v>
      </c>
      <c r="K43" s="22">
        <v>0.27576139598469096</v>
      </c>
      <c r="L43" s="205">
        <v>14590777.202643171</v>
      </c>
      <c r="M43" s="22">
        <v>0.22825744281270716</v>
      </c>
      <c r="N43" s="208">
        <v>16089357.125</v>
      </c>
      <c r="O43" s="22">
        <v>0.25199571742964932</v>
      </c>
      <c r="P43" s="208">
        <v>3490185.1851851852</v>
      </c>
      <c r="Q43" s="22">
        <v>5.4131592938041581E-2</v>
      </c>
    </row>
    <row r="44" spans="1:17" ht="12.4" customHeight="1" x14ac:dyDescent="0.15">
      <c r="A44" s="270" t="s">
        <v>37</v>
      </c>
      <c r="B44" s="208">
        <v>43529401.694285713</v>
      </c>
      <c r="C44" s="22">
        <v>0.69286115207283194</v>
      </c>
      <c r="D44" s="208">
        <v>50847705.538461536</v>
      </c>
      <c r="E44" s="22">
        <v>0.79014694914890815</v>
      </c>
      <c r="F44" s="208">
        <v>43323598.5</v>
      </c>
      <c r="G44" s="22">
        <v>0.64958815549532334</v>
      </c>
      <c r="H44" s="208">
        <v>52215725</v>
      </c>
      <c r="I44" s="23">
        <v>0.8168094700225097</v>
      </c>
      <c r="J44" s="208">
        <v>27794197.62886598</v>
      </c>
      <c r="K44" s="22">
        <v>0.46440193775216432</v>
      </c>
      <c r="L44" s="205">
        <v>49415035.590308368</v>
      </c>
      <c r="M44" s="22">
        <v>0.7730465282068324</v>
      </c>
      <c r="N44" s="208">
        <v>47723749.755000003</v>
      </c>
      <c r="O44" s="22">
        <v>0.74746184477798239</v>
      </c>
      <c r="P44" s="208">
        <v>61943078.814814813</v>
      </c>
      <c r="Q44" s="22">
        <v>0.96071622272807067</v>
      </c>
    </row>
    <row r="45" spans="1:17" ht="12.4" customHeight="1" x14ac:dyDescent="0.15">
      <c r="A45" s="270" t="s">
        <v>38</v>
      </c>
      <c r="B45" s="208">
        <v>16569825.651428571</v>
      </c>
      <c r="C45" s="22">
        <v>0.26374331012231367</v>
      </c>
      <c r="D45" s="208">
        <v>20385101.346153848</v>
      </c>
      <c r="E45" s="22">
        <v>0.31677389306329962</v>
      </c>
      <c r="F45" s="208">
        <v>16202268.75</v>
      </c>
      <c r="G45" s="22">
        <v>0.2429346184655464</v>
      </c>
      <c r="H45" s="208">
        <v>21145616.363636363</v>
      </c>
      <c r="I45" s="23">
        <v>0.33078042477206104</v>
      </c>
      <c r="J45" s="208">
        <v>13511136.659793815</v>
      </c>
      <c r="K45" s="22">
        <v>0.22575208429568039</v>
      </c>
      <c r="L45" s="205">
        <v>17439850.60352423</v>
      </c>
      <c r="M45" s="22">
        <v>0.27282821514641159</v>
      </c>
      <c r="N45" s="208">
        <v>16773521.939999999</v>
      </c>
      <c r="O45" s="22">
        <v>0.26271128561901835</v>
      </c>
      <c r="P45" s="208">
        <v>22375618.481481481</v>
      </c>
      <c r="Q45" s="22">
        <v>0.3470382822429548</v>
      </c>
    </row>
    <row r="46" spans="1:17" ht="12.4" customHeight="1" x14ac:dyDescent="0.15">
      <c r="A46" s="82" t="s">
        <v>39</v>
      </c>
      <c r="B46" s="208">
        <v>16084291.948571429</v>
      </c>
      <c r="C46" s="22">
        <v>0.25601502929055692</v>
      </c>
      <c r="D46" s="208">
        <v>13896558.423076924</v>
      </c>
      <c r="E46" s="22">
        <v>0.21594530422534416</v>
      </c>
      <c r="F46" s="208">
        <v>3443994.25</v>
      </c>
      <c r="G46" s="22">
        <v>5.1638782323079634E-2</v>
      </c>
      <c r="H46" s="208">
        <v>15797024.636363637</v>
      </c>
      <c r="I46" s="23">
        <v>0.24711251871271941</v>
      </c>
      <c r="J46" s="208">
        <v>11165691.556701031</v>
      </c>
      <c r="K46" s="22">
        <v>0.18656299651153144</v>
      </c>
      <c r="L46" s="205">
        <v>18436650.140969165</v>
      </c>
      <c r="M46" s="22">
        <v>0.28842210094523335</v>
      </c>
      <c r="N46" s="208">
        <v>17919287.905000001</v>
      </c>
      <c r="O46" s="22">
        <v>0.28065657169312863</v>
      </c>
      <c r="P46" s="208">
        <v>22268963</v>
      </c>
      <c r="Q46" s="22">
        <v>0.3453840917625548</v>
      </c>
    </row>
    <row r="47" spans="1:17" ht="12.4" customHeight="1" x14ac:dyDescent="0.15">
      <c r="A47" s="270" t="s">
        <v>40</v>
      </c>
      <c r="B47" s="208">
        <v>9760496.4800000004</v>
      </c>
      <c r="C47" s="22">
        <v>0.15535864433494809</v>
      </c>
      <c r="D47" s="208">
        <v>14745435.76923077</v>
      </c>
      <c r="E47" s="22">
        <v>0.22913641753443403</v>
      </c>
      <c r="F47" s="208">
        <v>8088550</v>
      </c>
      <c r="G47" s="22">
        <v>0.12127862082212994</v>
      </c>
      <c r="H47" s="208">
        <v>15955778.636363637</v>
      </c>
      <c r="I47" s="23">
        <v>0.2495959041412269</v>
      </c>
      <c r="J47" s="208">
        <v>13056259.144329896</v>
      </c>
      <c r="K47" s="22">
        <v>0.21815172099532229</v>
      </c>
      <c r="L47" s="205">
        <v>7781212.7797356825</v>
      </c>
      <c r="M47" s="22">
        <v>0.12172893235339603</v>
      </c>
      <c r="N47" s="208">
        <v>8723151.5050000008</v>
      </c>
      <c r="O47" s="22">
        <v>0.13662427930910884</v>
      </c>
      <c r="P47" s="208">
        <v>803888.88888888888</v>
      </c>
      <c r="Q47" s="22">
        <v>1.2468045043987824E-2</v>
      </c>
    </row>
    <row r="48" spans="1:17" ht="12.4" customHeight="1" x14ac:dyDescent="0.15">
      <c r="A48" s="270" t="s">
        <v>41</v>
      </c>
      <c r="B48" s="208">
        <v>1976032.5771428572</v>
      </c>
      <c r="C48" s="22">
        <v>3.1452676918193818E-2</v>
      </c>
      <c r="D48" s="208">
        <v>3528206.8846153845</v>
      </c>
      <c r="E48" s="22">
        <v>5.4826503503413906E-2</v>
      </c>
      <c r="F48" s="208">
        <v>5245753.5</v>
      </c>
      <c r="G48" s="22">
        <v>7.8654115960569079E-2</v>
      </c>
      <c r="H48" s="208">
        <v>3215925.6818181816</v>
      </c>
      <c r="I48" s="23">
        <v>5.0306656697722517E-2</v>
      </c>
      <c r="J48" s="208">
        <v>1807115.4432989692</v>
      </c>
      <c r="K48" s="22">
        <v>3.0194356563771178E-2</v>
      </c>
      <c r="L48" s="205">
        <v>1870430.9471365639</v>
      </c>
      <c r="M48" s="22">
        <v>2.9260935111379831E-2</v>
      </c>
      <c r="N48" s="208">
        <v>1857144.94</v>
      </c>
      <c r="O48" s="22">
        <v>2.908708955182341E-2</v>
      </c>
      <c r="P48" s="208">
        <v>1968845.8148148148</v>
      </c>
      <c r="Q48" s="22">
        <v>3.0536133342640253E-2</v>
      </c>
    </row>
    <row r="49" spans="1:17" ht="12.4" customHeight="1" x14ac:dyDescent="0.15">
      <c r="A49" s="270" t="s">
        <v>42</v>
      </c>
      <c r="B49" s="208">
        <v>106986381.67714286</v>
      </c>
      <c r="C49" s="22">
        <v>1.7029112457261235</v>
      </c>
      <c r="D49" s="208">
        <v>119478149.61538461</v>
      </c>
      <c r="E49" s="22">
        <v>1.8566284242097053</v>
      </c>
      <c r="F49" s="208">
        <v>39243089</v>
      </c>
      <c r="G49" s="22">
        <v>0.58840554990945204</v>
      </c>
      <c r="H49" s="208">
        <v>134066342.45454545</v>
      </c>
      <c r="I49" s="23">
        <v>2.0971969292421693</v>
      </c>
      <c r="J49" s="208">
        <v>79806301.443298966</v>
      </c>
      <c r="K49" s="22">
        <v>1.3334510148481502</v>
      </c>
      <c r="L49" s="205">
        <v>117170002.01321585</v>
      </c>
      <c r="M49" s="22">
        <v>1.833002084978137</v>
      </c>
      <c r="N49" s="208">
        <v>100157179.28</v>
      </c>
      <c r="O49" s="22">
        <v>1.5686879253352148</v>
      </c>
      <c r="P49" s="208">
        <v>243190911.14814815</v>
      </c>
      <c r="Q49" s="22">
        <v>3.7718088611405625</v>
      </c>
    </row>
    <row r="50" spans="1:17" ht="12.4" customHeight="1" x14ac:dyDescent="0.15">
      <c r="A50" s="270" t="s">
        <v>43</v>
      </c>
      <c r="B50" s="208">
        <v>3989847.76</v>
      </c>
      <c r="C50" s="22">
        <v>6.3506742752949513E-2</v>
      </c>
      <c r="D50" s="208">
        <v>3668020.6153846155</v>
      </c>
      <c r="E50" s="22">
        <v>5.6999136302604253E-2</v>
      </c>
      <c r="F50" s="208">
        <v>12284397.5</v>
      </c>
      <c r="G50" s="22">
        <v>0.18419058872490385</v>
      </c>
      <c r="H50" s="208">
        <v>2101406.6363636362</v>
      </c>
      <c r="I50" s="23">
        <v>3.2872259093404653E-2</v>
      </c>
      <c r="J50" s="208">
        <v>3771419.2268041237</v>
      </c>
      <c r="K50" s="22">
        <v>6.3015109138628692E-2</v>
      </c>
      <c r="L50" s="205">
        <v>4120046.3215859029</v>
      </c>
      <c r="M50" s="22">
        <v>6.4453813842400134E-2</v>
      </c>
      <c r="N50" s="208">
        <v>4556072.8250000002</v>
      </c>
      <c r="O50" s="22">
        <v>7.1358403650177177E-2</v>
      </c>
      <c r="P50" s="208">
        <v>890220.37037037034</v>
      </c>
      <c r="Q50" s="22">
        <v>1.3807017151579781E-2</v>
      </c>
    </row>
    <row r="51" spans="1:17" ht="12.4" customHeight="1" x14ac:dyDescent="0.15">
      <c r="A51" s="270" t="s">
        <v>44</v>
      </c>
      <c r="B51" s="208">
        <v>2295020.6428571427</v>
      </c>
      <c r="C51" s="22">
        <v>3.6530036819910496E-2</v>
      </c>
      <c r="D51" s="208">
        <v>941337.11538461538</v>
      </c>
      <c r="E51" s="22">
        <v>1.4627890127297415E-2</v>
      </c>
      <c r="F51" s="208">
        <v>0</v>
      </c>
      <c r="G51" s="22">
        <v>0</v>
      </c>
      <c r="H51" s="208">
        <v>1112489.3181818181</v>
      </c>
      <c r="I51" s="23">
        <v>1.7402646623977627E-2</v>
      </c>
      <c r="J51" s="208">
        <v>396865.91752577317</v>
      </c>
      <c r="K51" s="22">
        <v>6.6310711173524703E-3</v>
      </c>
      <c r="L51" s="205">
        <v>3261173.8590308372</v>
      </c>
      <c r="M51" s="22">
        <v>5.1017652815312571E-2</v>
      </c>
      <c r="N51" s="208">
        <v>3418400.5950000002</v>
      </c>
      <c r="O51" s="22">
        <v>5.3539883769530359E-2</v>
      </c>
      <c r="P51" s="208">
        <v>2096531.3703703703</v>
      </c>
      <c r="Q51" s="22">
        <v>3.2516493166164707E-2</v>
      </c>
    </row>
    <row r="52" spans="1:17" ht="12.4" customHeight="1" x14ac:dyDescent="0.15">
      <c r="A52" s="270" t="s">
        <v>509</v>
      </c>
      <c r="B52" s="208">
        <v>31401141.622857142</v>
      </c>
      <c r="C52" s="22">
        <v>0.49981461528038962</v>
      </c>
      <c r="D52" s="208">
        <v>18416691.884615384</v>
      </c>
      <c r="E52" s="22">
        <v>0.28618583182749818</v>
      </c>
      <c r="F52" s="208">
        <v>19326700</v>
      </c>
      <c r="G52" s="22">
        <v>0.2897819165416618</v>
      </c>
      <c r="H52" s="208">
        <v>18251235.863636363</v>
      </c>
      <c r="I52" s="23">
        <v>0.28550369248023733</v>
      </c>
      <c r="J52" s="208">
        <v>32817608.329896908</v>
      </c>
      <c r="K52" s="22">
        <v>0.54833606295464477</v>
      </c>
      <c r="L52" s="205">
        <v>32283073</v>
      </c>
      <c r="M52" s="22">
        <v>0.50503489887989361</v>
      </c>
      <c r="N52" s="208">
        <v>32226183.359999999</v>
      </c>
      <c r="O52" s="22">
        <v>0.50473490846966496</v>
      </c>
      <c r="P52" s="208">
        <v>32704477.740740743</v>
      </c>
      <c r="Q52" s="22">
        <v>0.50723539937869733</v>
      </c>
    </row>
    <row r="53" spans="1:17" ht="12.4" customHeight="1" x14ac:dyDescent="0.15">
      <c r="A53" s="270" t="s">
        <v>45</v>
      </c>
      <c r="B53" s="208">
        <v>14658770.128571428</v>
      </c>
      <c r="C53" s="22">
        <v>0.23332487844844649</v>
      </c>
      <c r="D53" s="208">
        <v>14048365.23076923</v>
      </c>
      <c r="E53" s="22">
        <v>0.21830430321434241</v>
      </c>
      <c r="F53" s="208">
        <v>24119998.5</v>
      </c>
      <c r="G53" s="22">
        <v>0.36165198364500967</v>
      </c>
      <c r="H53" s="208">
        <v>12217159.181818182</v>
      </c>
      <c r="I53" s="23">
        <v>0.19111275992972515</v>
      </c>
      <c r="J53" s="208">
        <v>15422108.670103094</v>
      </c>
      <c r="K53" s="22">
        <v>0.2576817379747669</v>
      </c>
      <c r="L53" s="205">
        <v>14402500.035242291</v>
      </c>
      <c r="M53" s="22">
        <v>0.22531204352560408</v>
      </c>
      <c r="N53" s="208">
        <v>14578721.26</v>
      </c>
      <c r="O53" s="22">
        <v>0.22833574359613085</v>
      </c>
      <c r="P53" s="208">
        <v>13097157.629629629</v>
      </c>
      <c r="Q53" s="22">
        <v>0.20313248949134474</v>
      </c>
    </row>
    <row r="54" spans="1:17" ht="12.4" customHeight="1" x14ac:dyDescent="0.15">
      <c r="A54" s="270" t="s">
        <v>46</v>
      </c>
      <c r="B54" s="208">
        <v>9083402.3085714281</v>
      </c>
      <c r="C54" s="22">
        <v>0.14458127939497961</v>
      </c>
      <c r="D54" s="208">
        <v>82328.461538461532</v>
      </c>
      <c r="E54" s="22">
        <v>1.2793415558059579E-3</v>
      </c>
      <c r="F54" s="208">
        <v>138750</v>
      </c>
      <c r="G54" s="22">
        <v>2.080398667136944E-3</v>
      </c>
      <c r="H54" s="208">
        <v>72070</v>
      </c>
      <c r="I54" s="23">
        <v>1.1273894694466518E-3</v>
      </c>
      <c r="J54" s="208">
        <v>18051576.484536082</v>
      </c>
      <c r="K54" s="22">
        <v>0.30161644566395057</v>
      </c>
      <c r="L54" s="205">
        <v>6282146.911894273</v>
      </c>
      <c r="M54" s="22">
        <v>9.8277615343407981E-2</v>
      </c>
      <c r="N54" s="208">
        <v>6238608.9400000004</v>
      </c>
      <c r="O54" s="22">
        <v>9.7710724137980376E-2</v>
      </c>
      <c r="P54" s="208">
        <v>6604650.4074074076</v>
      </c>
      <c r="Q54" s="22">
        <v>0.10243589620098589</v>
      </c>
    </row>
    <row r="55" spans="1:17" ht="12.4" customHeight="1" x14ac:dyDescent="0.15">
      <c r="A55" s="270" t="s">
        <v>47</v>
      </c>
      <c r="B55" s="208">
        <v>3299186.3771428573</v>
      </c>
      <c r="C55" s="22">
        <v>5.2513427366272979E-2</v>
      </c>
      <c r="D55" s="208">
        <v>551965.84615384613</v>
      </c>
      <c r="E55" s="22">
        <v>8.577262725118686E-3</v>
      </c>
      <c r="F55" s="208">
        <v>226374</v>
      </c>
      <c r="G55" s="22">
        <v>3.3942210297258279E-3</v>
      </c>
      <c r="H55" s="208">
        <v>611164.36363636365</v>
      </c>
      <c r="I55" s="23">
        <v>9.5604310762411621E-3</v>
      </c>
      <c r="J55" s="208">
        <v>1852052.6391752576</v>
      </c>
      <c r="K55" s="22">
        <v>3.0945193883155538E-2</v>
      </c>
      <c r="L55" s="205">
        <v>4232224.7312775329</v>
      </c>
      <c r="M55" s="22">
        <v>6.6208727688275945E-2</v>
      </c>
      <c r="N55" s="208">
        <v>4314593.6349999998</v>
      </c>
      <c r="O55" s="22">
        <v>6.7576293448034425E-2</v>
      </c>
      <c r="P55" s="208">
        <v>3622084.7037037038</v>
      </c>
      <c r="Q55" s="22">
        <v>5.6177309903283165E-2</v>
      </c>
    </row>
    <row r="56" spans="1:17" ht="12.4" customHeight="1" x14ac:dyDescent="0.15">
      <c r="A56" s="270" t="s">
        <v>48</v>
      </c>
      <c r="B56" s="208">
        <v>2655381.8971428573</v>
      </c>
      <c r="C56" s="22">
        <v>4.2265937247863941E-2</v>
      </c>
      <c r="D56" s="208">
        <v>835584.61538461538</v>
      </c>
      <c r="E56" s="22">
        <v>1.2984551173159857E-2</v>
      </c>
      <c r="F56" s="208">
        <v>0</v>
      </c>
      <c r="G56" s="22">
        <v>0</v>
      </c>
      <c r="H56" s="208">
        <v>987509.09090909094</v>
      </c>
      <c r="I56" s="23">
        <v>1.5447583600301728E-2</v>
      </c>
      <c r="J56" s="208">
        <v>1520695.1134020619</v>
      </c>
      <c r="K56" s="22">
        <v>2.540867582594716E-2</v>
      </c>
      <c r="L56" s="205">
        <v>3348682.986784141</v>
      </c>
      <c r="M56" s="22">
        <v>5.2386641557058355E-2</v>
      </c>
      <c r="N56" s="208">
        <v>3395942.28</v>
      </c>
      <c r="O56" s="22">
        <v>5.3188135768866461E-2</v>
      </c>
      <c r="P56" s="208">
        <v>2998614.1481481483</v>
      </c>
      <c r="Q56" s="22">
        <v>4.6507492248493799E-2</v>
      </c>
    </row>
    <row r="57" spans="1:17" ht="12.4" customHeight="1" x14ac:dyDescent="0.15">
      <c r="A57" s="270" t="s">
        <v>49</v>
      </c>
      <c r="B57" s="208">
        <v>94452031.82571429</v>
      </c>
      <c r="C57" s="22">
        <v>1.5034009437114559</v>
      </c>
      <c r="D57" s="208">
        <v>75476842</v>
      </c>
      <c r="E57" s="22">
        <v>1.1728709448371031</v>
      </c>
      <c r="F57" s="208">
        <v>192230640</v>
      </c>
      <c r="G57" s="22">
        <v>2.8822801242441924</v>
      </c>
      <c r="H57" s="208">
        <v>54248878.727272727</v>
      </c>
      <c r="I57" s="23">
        <v>0.84861405031796522</v>
      </c>
      <c r="J57" s="208">
        <v>103512867.40206185</v>
      </c>
      <c r="K57" s="22">
        <v>1.7295543784244769</v>
      </c>
      <c r="L57" s="205">
        <v>92753590.788546249</v>
      </c>
      <c r="M57" s="22">
        <v>1.4510328785813074</v>
      </c>
      <c r="N57" s="208">
        <v>89772421.665000007</v>
      </c>
      <c r="O57" s="22">
        <v>1.4060391367482103</v>
      </c>
      <c r="P57" s="208">
        <v>114836325.03703703</v>
      </c>
      <c r="Q57" s="22">
        <v>1.7810725997553893</v>
      </c>
    </row>
    <row r="58" spans="1:17" ht="6" customHeight="1" x14ac:dyDescent="0.15">
      <c r="A58" s="270"/>
      <c r="B58" s="208"/>
      <c r="C58" s="23"/>
      <c r="D58" s="208"/>
      <c r="E58" s="22"/>
      <c r="F58" s="208"/>
      <c r="G58" s="22"/>
      <c r="H58" s="208"/>
      <c r="I58" s="23"/>
      <c r="J58" s="208"/>
      <c r="K58" s="22"/>
      <c r="L58" s="205"/>
      <c r="M58" s="30"/>
      <c r="N58" s="208"/>
      <c r="O58" s="23"/>
      <c r="P58" s="208"/>
      <c r="Q58" s="23"/>
    </row>
    <row r="59" spans="1:17" ht="12.4" customHeight="1" x14ac:dyDescent="0.15">
      <c r="A59" s="82" t="s">
        <v>50</v>
      </c>
      <c r="B59" s="208">
        <v>6282557704.9685717</v>
      </c>
      <c r="C59" s="23">
        <v>100</v>
      </c>
      <c r="D59" s="208">
        <v>6435221396.8846149</v>
      </c>
      <c r="E59" s="22">
        <v>100</v>
      </c>
      <c r="F59" s="208">
        <v>6669394774.75</v>
      </c>
      <c r="G59" s="22">
        <v>100</v>
      </c>
      <c r="H59" s="208">
        <v>6392644419.090909</v>
      </c>
      <c r="I59" s="23">
        <v>100</v>
      </c>
      <c r="J59" s="208">
        <v>5984944370.2577324</v>
      </c>
      <c r="K59" s="22">
        <v>100</v>
      </c>
      <c r="L59" s="208">
        <v>6392245975.7929516</v>
      </c>
      <c r="M59" s="30">
        <v>100</v>
      </c>
      <c r="N59" s="208">
        <v>6384774030.7299995</v>
      </c>
      <c r="O59" s="23">
        <v>100</v>
      </c>
      <c r="P59" s="208">
        <v>6447593717</v>
      </c>
      <c r="Q59" s="23">
        <v>100</v>
      </c>
    </row>
    <row r="60" spans="1:17" ht="6" customHeight="1" x14ac:dyDescent="0.15">
      <c r="A60" s="271"/>
      <c r="B60" s="199"/>
      <c r="C60" s="24"/>
      <c r="D60" s="201"/>
      <c r="E60" s="24"/>
      <c r="F60" s="201"/>
      <c r="G60" s="24"/>
      <c r="H60" s="201"/>
      <c r="I60" s="24"/>
      <c r="J60" s="201"/>
      <c r="K60" s="24"/>
      <c r="L60" s="201"/>
      <c r="M60" s="24"/>
      <c r="N60" s="201"/>
      <c r="O60" s="24"/>
      <c r="P60" s="201"/>
      <c r="Q60" s="24"/>
    </row>
    <row r="61" spans="1:17" x14ac:dyDescent="0.15">
      <c r="I61" s="25"/>
      <c r="K61" s="25"/>
      <c r="M61" s="25"/>
      <c r="O61" s="25"/>
      <c r="Q61" s="25"/>
    </row>
    <row r="63" spans="1:17" x14ac:dyDescent="0.15">
      <c r="B63" s="200">
        <f>SUM(B7,B21,B9,B23)-B59</f>
        <v>0</v>
      </c>
      <c r="C63" s="83">
        <f t="shared" ref="C63:Q63" si="0">SUM(C7,C21,C9,C23)-C59</f>
        <v>0</v>
      </c>
      <c r="D63" s="200">
        <f t="shared" si="0"/>
        <v>0</v>
      </c>
      <c r="E63" s="83">
        <f t="shared" si="0"/>
        <v>0</v>
      </c>
      <c r="F63" s="200">
        <f t="shared" si="0"/>
        <v>0</v>
      </c>
      <c r="G63" s="83">
        <f t="shared" si="0"/>
        <v>0</v>
      </c>
      <c r="H63" s="200">
        <f t="shared" si="0"/>
        <v>0</v>
      </c>
      <c r="I63" s="83">
        <f t="shared" si="0"/>
        <v>0</v>
      </c>
      <c r="J63" s="200">
        <f t="shared" si="0"/>
        <v>0</v>
      </c>
      <c r="K63" s="83">
        <f t="shared" si="0"/>
        <v>0</v>
      </c>
      <c r="L63" s="200">
        <f t="shared" si="0"/>
        <v>0</v>
      </c>
      <c r="M63" s="83">
        <f t="shared" si="0"/>
        <v>0</v>
      </c>
      <c r="N63" s="200">
        <f t="shared" si="0"/>
        <v>0</v>
      </c>
      <c r="O63" s="83">
        <f t="shared" si="0"/>
        <v>0</v>
      </c>
      <c r="P63" s="200">
        <f t="shared" si="0"/>
        <v>0</v>
      </c>
      <c r="Q63" s="83">
        <f t="shared" si="0"/>
        <v>0</v>
      </c>
    </row>
  </sheetData>
  <mergeCells count="13">
    <mergeCell ref="P5:Q5"/>
    <mergeCell ref="A2:H2"/>
    <mergeCell ref="I2:Q2"/>
    <mergeCell ref="P3:Q3"/>
    <mergeCell ref="A4:A6"/>
    <mergeCell ref="B4:H4"/>
    <mergeCell ref="I4:Q4"/>
    <mergeCell ref="B5:C5"/>
    <mergeCell ref="D5:E5"/>
    <mergeCell ref="F5:G5"/>
    <mergeCell ref="J5:K5"/>
    <mergeCell ref="L5:M5"/>
    <mergeCell ref="N5:O5"/>
  </mergeCells>
  <phoneticPr fontId="4" type="noConversion"/>
  <pageMargins left="1.02" right="0.7" top="0.75" bottom="0.75" header="0.3" footer="0.3"/>
  <pageSetup paperSize="8" orientation="landscape" r:id="rId1"/>
  <colBreaks count="1" manualBreakCount="1">
    <brk id="8" max="60" man="1"/>
  </colBreaks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 codeName="Sheet18">
    <pageSetUpPr fitToPage="1"/>
  </sheetPr>
  <dimension ref="A1:Q63"/>
  <sheetViews>
    <sheetView view="pageBreakPreview" zoomScale="80" zoomScaleNormal="100" zoomScaleSheetLayoutView="80" workbookViewId="0">
      <selection activeCell="B7" sqref="B7:Q59"/>
    </sheetView>
  </sheetViews>
  <sheetFormatPr defaultRowHeight="13.5" x14ac:dyDescent="0.15"/>
  <cols>
    <col min="1" max="1" width="19" style="8" customWidth="1"/>
    <col min="2" max="2" width="7.77734375" style="200" customWidth="1"/>
    <col min="3" max="3" width="7.77734375" style="25" customWidth="1"/>
    <col min="4" max="4" width="7.77734375" style="200" customWidth="1"/>
    <col min="5" max="5" width="7.77734375" style="25" customWidth="1"/>
    <col min="6" max="6" width="7.77734375" style="200" customWidth="1"/>
    <col min="7" max="7" width="7.77734375" style="25" customWidth="1"/>
    <col min="8" max="8" width="7.77734375" style="200" customWidth="1"/>
    <col min="9" max="9" width="7.77734375" style="8" customWidth="1"/>
    <col min="10" max="10" width="8.88671875" style="200"/>
    <col min="11" max="11" width="8.88671875" style="8"/>
    <col min="12" max="12" width="8.88671875" style="200"/>
    <col min="13" max="13" width="8.88671875" style="8"/>
    <col min="14" max="14" width="8.88671875" style="200"/>
    <col min="15" max="15" width="8.88671875" style="8"/>
    <col min="16" max="16" width="8.88671875" style="200"/>
    <col min="17" max="16384" width="8.88671875" style="8"/>
  </cols>
  <sheetData>
    <row r="1" spans="1:17" ht="12" customHeight="1" x14ac:dyDescent="0.15">
      <c r="A1" s="68"/>
      <c r="B1" s="195"/>
      <c r="C1" s="20"/>
      <c r="D1" s="195"/>
      <c r="E1" s="20"/>
      <c r="F1" s="195"/>
      <c r="G1" s="20"/>
      <c r="H1" s="195"/>
      <c r="I1" s="20"/>
      <c r="J1" s="195"/>
      <c r="K1" s="20"/>
      <c r="L1" s="195"/>
      <c r="M1" s="20"/>
      <c r="N1" s="195"/>
      <c r="O1" s="20"/>
      <c r="P1" s="195"/>
      <c r="Q1" s="25"/>
    </row>
    <row r="2" spans="1:17" ht="18.75" customHeight="1" x14ac:dyDescent="0.15">
      <c r="A2" s="282" t="s">
        <v>139</v>
      </c>
      <c r="B2" s="282"/>
      <c r="C2" s="282"/>
      <c r="D2" s="282"/>
      <c r="E2" s="282"/>
      <c r="F2" s="282"/>
      <c r="G2" s="282"/>
      <c r="H2" s="282"/>
      <c r="I2" s="273" t="s">
        <v>154</v>
      </c>
      <c r="J2" s="298"/>
      <c r="K2" s="298"/>
      <c r="L2" s="298"/>
      <c r="M2" s="298"/>
      <c r="N2" s="298"/>
      <c r="O2" s="298"/>
      <c r="P2" s="298"/>
      <c r="Q2" s="298"/>
    </row>
    <row r="3" spans="1:17" ht="12" customHeight="1" x14ac:dyDescent="0.15">
      <c r="A3" s="69"/>
      <c r="B3" s="196"/>
      <c r="C3" s="21"/>
      <c r="D3" s="196"/>
      <c r="E3" s="21"/>
      <c r="F3" s="196"/>
      <c r="G3" s="21"/>
      <c r="H3" s="196"/>
      <c r="I3" s="93"/>
      <c r="J3" s="196"/>
      <c r="K3" s="21"/>
      <c r="L3" s="196"/>
      <c r="M3" s="21"/>
      <c r="N3" s="196"/>
      <c r="O3" s="21"/>
      <c r="P3" s="274" t="s">
        <v>110</v>
      </c>
      <c r="Q3" s="275"/>
    </row>
    <row r="4" spans="1:17" x14ac:dyDescent="0.15">
      <c r="A4" s="283" t="s">
        <v>111</v>
      </c>
      <c r="B4" s="286" t="s">
        <v>155</v>
      </c>
      <c r="C4" s="305"/>
      <c r="D4" s="305"/>
      <c r="E4" s="305"/>
      <c r="F4" s="305"/>
      <c r="G4" s="305"/>
      <c r="H4" s="305"/>
      <c r="I4" s="276" t="s">
        <v>151</v>
      </c>
      <c r="J4" s="290"/>
      <c r="K4" s="290"/>
      <c r="L4" s="290"/>
      <c r="M4" s="290"/>
      <c r="N4" s="290"/>
      <c r="O4" s="290"/>
      <c r="P4" s="290"/>
      <c r="Q4" s="290"/>
    </row>
    <row r="5" spans="1:17" x14ac:dyDescent="0.15">
      <c r="A5" s="284"/>
      <c r="B5" s="280" t="s">
        <v>141</v>
      </c>
      <c r="C5" s="277"/>
      <c r="D5" s="280" t="s">
        <v>115</v>
      </c>
      <c r="E5" s="277"/>
      <c r="F5" s="280" t="s">
        <v>116</v>
      </c>
      <c r="G5" s="277"/>
      <c r="H5" s="202" t="s">
        <v>118</v>
      </c>
      <c r="I5" s="79" t="s">
        <v>120</v>
      </c>
      <c r="J5" s="280" t="s">
        <v>143</v>
      </c>
      <c r="K5" s="281"/>
      <c r="L5" s="280" t="s">
        <v>123</v>
      </c>
      <c r="M5" s="277"/>
      <c r="N5" s="280" t="s">
        <v>145</v>
      </c>
      <c r="O5" s="281"/>
      <c r="P5" s="280" t="s">
        <v>125</v>
      </c>
      <c r="Q5" s="291"/>
    </row>
    <row r="6" spans="1:17" x14ac:dyDescent="0.15">
      <c r="A6" s="285"/>
      <c r="B6" s="197" t="s">
        <v>126</v>
      </c>
      <c r="C6" s="79" t="s">
        <v>127</v>
      </c>
      <c r="D6" s="197" t="s">
        <v>126</v>
      </c>
      <c r="E6" s="79" t="s">
        <v>127</v>
      </c>
      <c r="F6" s="202" t="s">
        <v>126</v>
      </c>
      <c r="G6" s="80" t="s">
        <v>127</v>
      </c>
      <c r="H6" s="202" t="s">
        <v>126</v>
      </c>
      <c r="I6" s="106" t="s">
        <v>127</v>
      </c>
      <c r="J6" s="204" t="s">
        <v>128</v>
      </c>
      <c r="K6" s="86" t="s">
        <v>127</v>
      </c>
      <c r="L6" s="203" t="s">
        <v>126</v>
      </c>
      <c r="M6" s="86" t="s">
        <v>127</v>
      </c>
      <c r="N6" s="202" t="s">
        <v>126</v>
      </c>
      <c r="O6" s="86" t="s">
        <v>127</v>
      </c>
      <c r="P6" s="202" t="s">
        <v>126</v>
      </c>
      <c r="Q6" s="80" t="s">
        <v>129</v>
      </c>
    </row>
    <row r="7" spans="1:17" ht="12.4" customHeight="1" x14ac:dyDescent="0.15">
      <c r="A7" s="270" t="s">
        <v>8</v>
      </c>
      <c r="B7" s="208">
        <v>2921665219.4223299</v>
      </c>
      <c r="C7" s="22">
        <v>18.108364653559256</v>
      </c>
      <c r="D7" s="208">
        <v>2679967700.1111112</v>
      </c>
      <c r="E7" s="22">
        <v>18.926357384877974</v>
      </c>
      <c r="F7" s="208">
        <v>3005881064.75</v>
      </c>
      <c r="G7" s="22">
        <v>17.714593477594519</v>
      </c>
      <c r="H7" s="208">
        <v>2419237008.4000001</v>
      </c>
      <c r="I7" s="30">
        <v>20.307118294005598</v>
      </c>
      <c r="J7" s="208">
        <v>2366837935.84375</v>
      </c>
      <c r="K7" s="22">
        <v>16.748649066434105</v>
      </c>
      <c r="L7" s="205">
        <v>3042451587.5939393</v>
      </c>
      <c r="M7" s="22">
        <v>18.294452593547902</v>
      </c>
      <c r="N7" s="208">
        <v>3051214519.4000001</v>
      </c>
      <c r="O7" s="22">
        <v>18.868076312911487</v>
      </c>
      <c r="P7" s="208">
        <v>2993379169.48</v>
      </c>
      <c r="Q7" s="22">
        <v>15.589122922351697</v>
      </c>
    </row>
    <row r="8" spans="1:17" ht="6" customHeight="1" x14ac:dyDescent="0.15">
      <c r="A8" s="270"/>
      <c r="B8" s="208"/>
      <c r="C8" s="22"/>
      <c r="D8" s="208"/>
      <c r="E8" s="22"/>
      <c r="F8" s="208"/>
      <c r="G8" s="191"/>
      <c r="H8" s="208"/>
      <c r="I8" s="30"/>
      <c r="J8" s="208"/>
      <c r="K8" s="22"/>
      <c r="L8" s="205"/>
      <c r="M8" s="22"/>
      <c r="N8" s="208"/>
      <c r="O8" s="22"/>
      <c r="P8" s="208"/>
      <c r="Q8" s="22"/>
    </row>
    <row r="9" spans="1:17" ht="12.4" customHeight="1" x14ac:dyDescent="0.15">
      <c r="A9" s="270" t="s">
        <v>9</v>
      </c>
      <c r="B9" s="208">
        <v>1373322045.9805825</v>
      </c>
      <c r="C9" s="22">
        <v>8.5117953385177607</v>
      </c>
      <c r="D9" s="208">
        <v>946004803.77777779</v>
      </c>
      <c r="E9" s="22">
        <v>6.6808361173036772</v>
      </c>
      <c r="F9" s="208">
        <v>1319728225.5</v>
      </c>
      <c r="G9" s="22">
        <v>7.7775695418554696</v>
      </c>
      <c r="H9" s="208">
        <v>647026066.39999998</v>
      </c>
      <c r="I9" s="30">
        <v>5.4311482604094898</v>
      </c>
      <c r="J9" s="208">
        <v>1579300746.03125</v>
      </c>
      <c r="K9" s="22">
        <v>11.175735171831887</v>
      </c>
      <c r="L9" s="205">
        <v>1356682874.939394</v>
      </c>
      <c r="M9" s="22">
        <v>8.157819385282389</v>
      </c>
      <c r="N9" s="208">
        <v>1279644314.1571429</v>
      </c>
      <c r="O9" s="22">
        <v>7.9130544310755582</v>
      </c>
      <c r="P9" s="208">
        <v>1788098815.3199999</v>
      </c>
      <c r="Q9" s="22">
        <v>9.3121822031577981</v>
      </c>
    </row>
    <row r="10" spans="1:17" ht="12.4" customHeight="1" x14ac:dyDescent="0.15">
      <c r="A10" s="270" t="s">
        <v>10</v>
      </c>
      <c r="B10" s="208">
        <v>676563657.3349514</v>
      </c>
      <c r="C10" s="22">
        <v>4.1933145991276035</v>
      </c>
      <c r="D10" s="208">
        <v>238543066.55555555</v>
      </c>
      <c r="E10" s="22">
        <v>1.6846290084496149</v>
      </c>
      <c r="F10" s="208">
        <v>154277912.25</v>
      </c>
      <c r="G10" s="22">
        <v>0.90920779605365121</v>
      </c>
      <c r="H10" s="208">
        <v>305955190</v>
      </c>
      <c r="I10" s="30">
        <v>2.5681932834286738</v>
      </c>
      <c r="J10" s="208">
        <v>883747601.34375</v>
      </c>
      <c r="K10" s="22">
        <v>6.2537355067924363</v>
      </c>
      <c r="L10" s="205">
        <v>660274561.0242424</v>
      </c>
      <c r="M10" s="22">
        <v>3.9702724291946314</v>
      </c>
      <c r="N10" s="208">
        <v>657569380.60714281</v>
      </c>
      <c r="O10" s="22">
        <v>4.0662723566120391</v>
      </c>
      <c r="P10" s="208">
        <v>675423571.36000001</v>
      </c>
      <c r="Q10" s="22">
        <v>3.5175166533994195</v>
      </c>
    </row>
    <row r="11" spans="1:17" ht="12.4" customHeight="1" x14ac:dyDescent="0.15">
      <c r="A11" s="82" t="s">
        <v>11</v>
      </c>
      <c r="B11" s="208">
        <v>652276727.3980583</v>
      </c>
      <c r="C11" s="22">
        <v>4.0427851747811481</v>
      </c>
      <c r="D11" s="208">
        <v>223481844.33333334</v>
      </c>
      <c r="E11" s="22">
        <v>1.5782642659122235</v>
      </c>
      <c r="F11" s="208">
        <v>154277912.25</v>
      </c>
      <c r="G11" s="22">
        <v>0.90920779605365121</v>
      </c>
      <c r="H11" s="208">
        <v>278844990</v>
      </c>
      <c r="I11" s="30">
        <v>2.3406297844979709</v>
      </c>
      <c r="J11" s="208">
        <v>873425724.40625</v>
      </c>
      <c r="K11" s="22">
        <v>6.1806939639326464</v>
      </c>
      <c r="L11" s="205">
        <v>632776036.75151515</v>
      </c>
      <c r="M11" s="22">
        <v>3.8049220746478962</v>
      </c>
      <c r="N11" s="208">
        <v>631809700.38571429</v>
      </c>
      <c r="O11" s="22">
        <v>3.9069798489486698</v>
      </c>
      <c r="P11" s="208">
        <v>638187520.39999998</v>
      </c>
      <c r="Q11" s="22">
        <v>3.3235962234462604</v>
      </c>
    </row>
    <row r="12" spans="1:17" ht="12.4" customHeight="1" x14ac:dyDescent="0.15">
      <c r="A12" s="82" t="s">
        <v>12</v>
      </c>
      <c r="B12" s="208">
        <v>7538127.266990291</v>
      </c>
      <c r="C12" s="22">
        <v>4.6721012540440053E-2</v>
      </c>
      <c r="D12" s="208">
        <v>0</v>
      </c>
      <c r="E12" s="22">
        <v>0</v>
      </c>
      <c r="F12" s="208">
        <v>0</v>
      </c>
      <c r="G12" s="22">
        <v>0</v>
      </c>
      <c r="H12" s="208">
        <v>0</v>
      </c>
      <c r="I12" s="30">
        <v>0</v>
      </c>
      <c r="J12" s="208">
        <v>0</v>
      </c>
      <c r="K12" s="22">
        <v>0</v>
      </c>
      <c r="L12" s="205">
        <v>9411237.6787878796</v>
      </c>
      <c r="M12" s="22">
        <v>5.6590363594694534E-2</v>
      </c>
      <c r="N12" s="208">
        <v>11089244.407142857</v>
      </c>
      <c r="O12" s="22">
        <v>6.8573582223134699E-2</v>
      </c>
      <c r="P12" s="208">
        <v>14400</v>
      </c>
      <c r="Q12" s="22">
        <v>7.4993295994927684E-5</v>
      </c>
    </row>
    <row r="13" spans="1:17" ht="12.4" customHeight="1" x14ac:dyDescent="0.15">
      <c r="A13" s="82" t="s">
        <v>13</v>
      </c>
      <c r="B13" s="208">
        <v>1549563.0194174757</v>
      </c>
      <c r="C13" s="22">
        <v>9.6041298718098807E-3</v>
      </c>
      <c r="D13" s="208">
        <v>0</v>
      </c>
      <c r="E13" s="22">
        <v>0</v>
      </c>
      <c r="F13" s="208">
        <v>0</v>
      </c>
      <c r="G13" s="22">
        <v>0</v>
      </c>
      <c r="H13" s="208">
        <v>0</v>
      </c>
      <c r="I13" s="30">
        <v>0</v>
      </c>
      <c r="J13" s="208">
        <v>0</v>
      </c>
      <c r="K13" s="22">
        <v>0</v>
      </c>
      <c r="L13" s="205">
        <v>1934605.9515151514</v>
      </c>
      <c r="M13" s="22">
        <v>1.1632907163258774E-2</v>
      </c>
      <c r="N13" s="208">
        <v>1626052.7285714287</v>
      </c>
      <c r="O13" s="22">
        <v>1.0055172055728407E-2</v>
      </c>
      <c r="P13" s="208">
        <v>3662504</v>
      </c>
      <c r="Q13" s="22">
        <v>1.9073836566292128E-2</v>
      </c>
    </row>
    <row r="14" spans="1:17" ht="12.4" customHeight="1" x14ac:dyDescent="0.15">
      <c r="A14" s="82" t="s">
        <v>14</v>
      </c>
      <c r="B14" s="208">
        <v>15199239.650485437</v>
      </c>
      <c r="C14" s="22">
        <v>9.420428193420663E-2</v>
      </c>
      <c r="D14" s="208">
        <v>15061222.222222222</v>
      </c>
      <c r="E14" s="22">
        <v>0.10636474253739159</v>
      </c>
      <c r="F14" s="208">
        <v>0</v>
      </c>
      <c r="G14" s="22">
        <v>0</v>
      </c>
      <c r="H14" s="208">
        <v>27110200</v>
      </c>
      <c r="I14" s="30">
        <v>0.22756349893070299</v>
      </c>
      <c r="J14" s="208">
        <v>10321876.9375</v>
      </c>
      <c r="K14" s="22">
        <v>7.3041542859789546E-2</v>
      </c>
      <c r="L14" s="205">
        <v>16152680.642424243</v>
      </c>
      <c r="M14" s="22">
        <v>9.7127083788781932E-2</v>
      </c>
      <c r="N14" s="208">
        <v>13044383.085714286</v>
      </c>
      <c r="O14" s="22">
        <v>8.0663753384507098E-2</v>
      </c>
      <c r="P14" s="208">
        <v>33559146.960000001</v>
      </c>
      <c r="Q14" s="22">
        <v>0.17477160009087206</v>
      </c>
    </row>
    <row r="15" spans="1:17" ht="12.4" customHeight="1" x14ac:dyDescent="0.15">
      <c r="A15" s="270" t="s">
        <v>15</v>
      </c>
      <c r="B15" s="208">
        <v>696758388.64563107</v>
      </c>
      <c r="C15" s="22">
        <v>4.3184807393901572</v>
      </c>
      <c r="D15" s="208">
        <v>707461737.22222221</v>
      </c>
      <c r="E15" s="22">
        <v>4.9962071088540627</v>
      </c>
      <c r="F15" s="208">
        <v>1165450313.25</v>
      </c>
      <c r="G15" s="22">
        <v>6.8683617458018196</v>
      </c>
      <c r="H15" s="208">
        <v>341070876.39999998</v>
      </c>
      <c r="I15" s="30">
        <v>2.862954976980816</v>
      </c>
      <c r="J15" s="208">
        <v>695553144.6875</v>
      </c>
      <c r="K15" s="22">
        <v>4.9219996650394506</v>
      </c>
      <c r="L15" s="205">
        <v>696408313.91515148</v>
      </c>
      <c r="M15" s="22">
        <v>4.1875469560877567</v>
      </c>
      <c r="N15" s="208">
        <v>622074933.54999995</v>
      </c>
      <c r="O15" s="22">
        <v>3.8467820744635186</v>
      </c>
      <c r="P15" s="208">
        <v>1112675243.96</v>
      </c>
      <c r="Q15" s="22">
        <v>5.7946655497583786</v>
      </c>
    </row>
    <row r="16" spans="1:17" ht="12.4" customHeight="1" x14ac:dyDescent="0.15">
      <c r="A16" s="82" t="s">
        <v>11</v>
      </c>
      <c r="B16" s="208">
        <v>632232161.07281554</v>
      </c>
      <c r="C16" s="22">
        <v>3.9185497511169274</v>
      </c>
      <c r="D16" s="208">
        <v>616862295.88888884</v>
      </c>
      <c r="E16" s="22">
        <v>4.3563794700829455</v>
      </c>
      <c r="F16" s="208">
        <v>1026246749.25</v>
      </c>
      <c r="G16" s="22">
        <v>6.0479917798007179</v>
      </c>
      <c r="H16" s="208">
        <v>289354733.19999999</v>
      </c>
      <c r="I16" s="30">
        <v>2.4288487550498354</v>
      </c>
      <c r="J16" s="208">
        <v>639353409.5625</v>
      </c>
      <c r="K16" s="22">
        <v>4.5243088781121132</v>
      </c>
      <c r="L16" s="205">
        <v>631689426.73939395</v>
      </c>
      <c r="M16" s="22">
        <v>3.7983882203589787</v>
      </c>
      <c r="N16" s="208">
        <v>563722633.39285719</v>
      </c>
      <c r="O16" s="22">
        <v>3.4859435803495784</v>
      </c>
      <c r="P16" s="208">
        <v>1012303469.48</v>
      </c>
      <c r="Q16" s="22">
        <v>5.2719426196809644</v>
      </c>
    </row>
    <row r="17" spans="1:17" ht="12.4" customHeight="1" x14ac:dyDescent="0.15">
      <c r="A17" s="82" t="s">
        <v>12</v>
      </c>
      <c r="B17" s="208">
        <v>6808776.0436893208</v>
      </c>
      <c r="C17" s="22">
        <v>4.2200522710101156E-2</v>
      </c>
      <c r="D17" s="208">
        <v>12986316.666666666</v>
      </c>
      <c r="E17" s="22">
        <v>9.1711430080422388E-2</v>
      </c>
      <c r="F17" s="208">
        <v>0</v>
      </c>
      <c r="G17" s="22">
        <v>0</v>
      </c>
      <c r="H17" s="208">
        <v>23375370</v>
      </c>
      <c r="I17" s="30">
        <v>0.1962132697656154</v>
      </c>
      <c r="J17" s="208">
        <v>5570968.625</v>
      </c>
      <c r="K17" s="22">
        <v>3.9422301395121664E-2</v>
      </c>
      <c r="L17" s="205">
        <v>6711878.9030303033</v>
      </c>
      <c r="M17" s="22">
        <v>4.0358949639763456E-2</v>
      </c>
      <c r="N17" s="208">
        <v>7703401.2357142856</v>
      </c>
      <c r="O17" s="22">
        <v>4.7636231887430686E-2</v>
      </c>
      <c r="P17" s="208">
        <v>1159353.8400000001</v>
      </c>
      <c r="Q17" s="22">
        <v>6.037761505970558E-3</v>
      </c>
    </row>
    <row r="18" spans="1:17" ht="12.4" customHeight="1" x14ac:dyDescent="0.15">
      <c r="A18" s="82" t="s">
        <v>13</v>
      </c>
      <c r="B18" s="208">
        <v>21111565.160194173</v>
      </c>
      <c r="C18" s="22">
        <v>0.13084863994231363</v>
      </c>
      <c r="D18" s="208">
        <v>29825034.666666668</v>
      </c>
      <c r="E18" s="22">
        <v>0.21062913000567321</v>
      </c>
      <c r="F18" s="208">
        <v>45801598</v>
      </c>
      <c r="G18" s="22">
        <v>0.26992308468521758</v>
      </c>
      <c r="H18" s="208">
        <v>17043784</v>
      </c>
      <c r="I18" s="30">
        <v>0.14306582474711116</v>
      </c>
      <c r="J18" s="208">
        <v>17164924.75</v>
      </c>
      <c r="K18" s="22">
        <v>0.12146556235884083</v>
      </c>
      <c r="L18" s="205">
        <v>21401694.054545455</v>
      </c>
      <c r="M18" s="22">
        <v>0.12868973130058353</v>
      </c>
      <c r="N18" s="208">
        <v>20876136.221428573</v>
      </c>
      <c r="O18" s="22">
        <v>0.12909368674022506</v>
      </c>
      <c r="P18" s="208">
        <v>24344817.920000002</v>
      </c>
      <c r="Q18" s="22">
        <v>0.12678459279285972</v>
      </c>
    </row>
    <row r="19" spans="1:17" ht="12.4" customHeight="1" x14ac:dyDescent="0.15">
      <c r="A19" s="270" t="s">
        <v>14</v>
      </c>
      <c r="B19" s="208">
        <v>36605886.368932039</v>
      </c>
      <c r="C19" s="22">
        <v>0.22688182562081438</v>
      </c>
      <c r="D19" s="208">
        <v>47788090</v>
      </c>
      <c r="E19" s="22">
        <v>0.33748707868502092</v>
      </c>
      <c r="F19" s="208">
        <v>93401966</v>
      </c>
      <c r="G19" s="22">
        <v>0.5504468813158836</v>
      </c>
      <c r="H19" s="208">
        <v>11296989.199999999</v>
      </c>
      <c r="I19" s="30">
        <v>9.4827127418254498E-2</v>
      </c>
      <c r="J19" s="208">
        <v>33463841.75</v>
      </c>
      <c r="K19" s="22">
        <v>0.23680292317337462</v>
      </c>
      <c r="L19" s="205">
        <v>36605314.218181819</v>
      </c>
      <c r="M19" s="22">
        <v>0.22011005478843143</v>
      </c>
      <c r="N19" s="208">
        <v>29772762.699999999</v>
      </c>
      <c r="O19" s="22">
        <v>0.18410857548628529</v>
      </c>
      <c r="P19" s="208">
        <v>74867602.719999999</v>
      </c>
      <c r="Q19" s="22">
        <v>0.38990057577858422</v>
      </c>
    </row>
    <row r="20" spans="1:17" ht="6" customHeight="1" x14ac:dyDescent="0.15">
      <c r="A20" s="270"/>
      <c r="B20" s="208"/>
      <c r="C20" s="22"/>
      <c r="D20" s="208"/>
      <c r="E20" s="22"/>
      <c r="F20" s="208"/>
      <c r="G20" s="191"/>
      <c r="H20" s="208"/>
      <c r="I20" s="30"/>
      <c r="J20" s="208"/>
      <c r="K20" s="22"/>
      <c r="L20" s="205"/>
      <c r="M20" s="22"/>
      <c r="N20" s="208"/>
      <c r="O20" s="22"/>
      <c r="P20" s="208"/>
      <c r="Q20" s="22"/>
    </row>
    <row r="21" spans="1:17" ht="12.4" customHeight="1" x14ac:dyDescent="0.15">
      <c r="A21" s="82" t="s">
        <v>16</v>
      </c>
      <c r="B21" s="208">
        <v>10053447227.029127</v>
      </c>
      <c r="C21" s="22">
        <v>62.310865461975375</v>
      </c>
      <c r="D21" s="208">
        <v>9004270659</v>
      </c>
      <c r="E21" s="22">
        <v>63.589588962336819</v>
      </c>
      <c r="F21" s="208">
        <v>10211304643.25</v>
      </c>
      <c r="G21" s="22">
        <v>60.178399189620521</v>
      </c>
      <c r="H21" s="208">
        <v>8038643471.6000004</v>
      </c>
      <c r="I21" s="30">
        <v>67.476515667673027</v>
      </c>
      <c r="J21" s="208">
        <v>8210484233.28125</v>
      </c>
      <c r="K21" s="22">
        <v>58.10052180006808</v>
      </c>
      <c r="L21" s="205">
        <v>10468098165.890909</v>
      </c>
      <c r="M21" s="22">
        <v>62.945332120123318</v>
      </c>
      <c r="N21" s="208">
        <v>10205481258.507143</v>
      </c>
      <c r="O21" s="22">
        <v>63.108574625348169</v>
      </c>
      <c r="P21" s="208">
        <v>11938752847.24</v>
      </c>
      <c r="Q21" s="22">
        <v>62.175446255788536</v>
      </c>
    </row>
    <row r="22" spans="1:17" ht="6" customHeight="1" x14ac:dyDescent="0.15">
      <c r="A22" s="270"/>
      <c r="B22" s="208"/>
      <c r="C22" s="22"/>
      <c r="D22" s="208"/>
      <c r="E22" s="22"/>
      <c r="F22" s="208"/>
      <c r="G22" s="191"/>
      <c r="H22" s="208"/>
      <c r="I22" s="30"/>
      <c r="J22" s="208"/>
      <c r="K22" s="22"/>
      <c r="L22" s="205"/>
      <c r="M22" s="22"/>
      <c r="N22" s="208"/>
      <c r="O22" s="22"/>
      <c r="P22" s="208"/>
      <c r="Q22" s="22"/>
    </row>
    <row r="23" spans="1:17" ht="12.4" customHeight="1" x14ac:dyDescent="0.15">
      <c r="A23" s="270" t="s">
        <v>17</v>
      </c>
      <c r="B23" s="208">
        <v>1785906047.5242717</v>
      </c>
      <c r="C23" s="22">
        <v>11.06897454594762</v>
      </c>
      <c r="D23" s="208">
        <v>1529733031.2222223</v>
      </c>
      <c r="E23" s="22">
        <v>10.803217535481535</v>
      </c>
      <c r="F23" s="208">
        <v>2431474692.25</v>
      </c>
      <c r="G23" s="22">
        <v>14.329437790929481</v>
      </c>
      <c r="H23" s="208">
        <v>808339702.39999998</v>
      </c>
      <c r="I23" s="30">
        <v>6.7852177779118987</v>
      </c>
      <c r="J23" s="208">
        <v>1974892566.8125</v>
      </c>
      <c r="K23" s="22">
        <v>13.975093961665925</v>
      </c>
      <c r="L23" s="205">
        <v>1763227190.1272728</v>
      </c>
      <c r="M23" s="22">
        <v>10.602395901046391</v>
      </c>
      <c r="N23" s="208">
        <v>1634966769.3142858</v>
      </c>
      <c r="O23" s="22">
        <v>10.110294630664798</v>
      </c>
      <c r="P23" s="208">
        <v>2481485546.6799998</v>
      </c>
      <c r="Q23" s="22">
        <v>12.923248618701958</v>
      </c>
    </row>
    <row r="24" spans="1:17" ht="12.4" customHeight="1" x14ac:dyDescent="0.15">
      <c r="A24" s="270" t="s">
        <v>18</v>
      </c>
      <c r="B24" s="208">
        <v>22585920.936893202</v>
      </c>
      <c r="C24" s="22">
        <v>0.13998663831942623</v>
      </c>
      <c r="D24" s="208">
        <v>16434636.333333334</v>
      </c>
      <c r="E24" s="22">
        <v>0.11606401104098053</v>
      </c>
      <c r="F24" s="208">
        <v>36791613.75</v>
      </c>
      <c r="G24" s="22">
        <v>0.21682444079673957</v>
      </c>
      <c r="H24" s="208">
        <v>149054.39999999999</v>
      </c>
      <c r="I24" s="30">
        <v>1.2511652734032421E-3</v>
      </c>
      <c r="J24" s="208">
        <v>8738649.03125</v>
      </c>
      <c r="K24" s="22">
        <v>6.1838017602571842E-2</v>
      </c>
      <c r="L24" s="205">
        <v>25606977.072727274</v>
      </c>
      <c r="M24" s="22">
        <v>0.15397636236228612</v>
      </c>
      <c r="N24" s="208">
        <v>25898551.221428573</v>
      </c>
      <c r="O24" s="22">
        <v>0.16015125705938632</v>
      </c>
      <c r="P24" s="208">
        <v>23974161.84</v>
      </c>
      <c r="Q24" s="22">
        <v>0.12485426493732085</v>
      </c>
    </row>
    <row r="25" spans="1:17" ht="12.4" customHeight="1" x14ac:dyDescent="0.15">
      <c r="A25" s="270" t="s">
        <v>19</v>
      </c>
      <c r="B25" s="208">
        <v>31169710.679611649</v>
      </c>
      <c r="C25" s="22">
        <v>0.19318862523336858</v>
      </c>
      <c r="D25" s="208">
        <v>44256960.222222224</v>
      </c>
      <c r="E25" s="22">
        <v>0.31254967957239876</v>
      </c>
      <c r="F25" s="208">
        <v>66801695.25</v>
      </c>
      <c r="G25" s="22">
        <v>0.39368319952683417</v>
      </c>
      <c r="H25" s="208">
        <v>26221172.199999999</v>
      </c>
      <c r="I25" s="30">
        <v>0.22010098383252349</v>
      </c>
      <c r="J25" s="208">
        <v>33960290.65625</v>
      </c>
      <c r="K25" s="22">
        <v>0.24031598521462172</v>
      </c>
      <c r="L25" s="205">
        <v>29914657.315151516</v>
      </c>
      <c r="M25" s="22">
        <v>0.17987871436832606</v>
      </c>
      <c r="N25" s="208">
        <v>28185178.657142859</v>
      </c>
      <c r="O25" s="22">
        <v>0.17429128578628758</v>
      </c>
      <c r="P25" s="208">
        <v>39599737.799999997</v>
      </c>
      <c r="Q25" s="22">
        <v>0.20623019848311988</v>
      </c>
    </row>
    <row r="26" spans="1:17" ht="12.4" customHeight="1" x14ac:dyDescent="0.15">
      <c r="A26" s="270" t="s">
        <v>20</v>
      </c>
      <c r="B26" s="208">
        <v>16619953.36407767</v>
      </c>
      <c r="C26" s="22">
        <v>0.10300980894086592</v>
      </c>
      <c r="D26" s="208">
        <v>22124628.555555556</v>
      </c>
      <c r="E26" s="22">
        <v>0.15624763948937151</v>
      </c>
      <c r="F26" s="208">
        <v>45131212</v>
      </c>
      <c r="G26" s="22">
        <v>0.26597229115504895</v>
      </c>
      <c r="H26" s="208">
        <v>3719361.8</v>
      </c>
      <c r="I26" s="30">
        <v>3.1220388820340589E-2</v>
      </c>
      <c r="J26" s="208">
        <v>18866236.53125</v>
      </c>
      <c r="K26" s="22">
        <v>0.13350469420864708</v>
      </c>
      <c r="L26" s="205">
        <v>15884055.557575757</v>
      </c>
      <c r="M26" s="22">
        <v>9.5511824272332305E-2</v>
      </c>
      <c r="N26" s="208">
        <v>12837743.75</v>
      </c>
      <c r="O26" s="22">
        <v>7.9385938687861923E-2</v>
      </c>
      <c r="P26" s="208">
        <v>32943401.68</v>
      </c>
      <c r="Q26" s="22">
        <v>0.17156488008805817</v>
      </c>
    </row>
    <row r="27" spans="1:17" ht="12.4" customHeight="1" x14ac:dyDescent="0.15">
      <c r="A27" s="270" t="s">
        <v>21</v>
      </c>
      <c r="B27" s="208">
        <v>324765998.89805824</v>
      </c>
      <c r="C27" s="22">
        <v>2.0128867250184967</v>
      </c>
      <c r="D27" s="208">
        <v>173899766.77777779</v>
      </c>
      <c r="E27" s="22">
        <v>1.2281077622863497</v>
      </c>
      <c r="F27" s="208">
        <v>251650529.25</v>
      </c>
      <c r="G27" s="22">
        <v>1.483054960611365</v>
      </c>
      <c r="H27" s="208">
        <v>111699156.8</v>
      </c>
      <c r="I27" s="30">
        <v>0.93760470040859989</v>
      </c>
      <c r="J27" s="208">
        <v>466069621.21875</v>
      </c>
      <c r="K27" s="22">
        <v>3.298086619325693</v>
      </c>
      <c r="L27" s="205">
        <v>305590727.23030305</v>
      </c>
      <c r="M27" s="22">
        <v>1.8375362471301739</v>
      </c>
      <c r="N27" s="208">
        <v>280673760.90714288</v>
      </c>
      <c r="O27" s="22">
        <v>1.7356281920385006</v>
      </c>
      <c r="P27" s="208">
        <v>445125738.63999999</v>
      </c>
      <c r="Q27" s="22">
        <v>2.3181559911659955</v>
      </c>
    </row>
    <row r="28" spans="1:17" ht="12.4" customHeight="1" x14ac:dyDescent="0.15">
      <c r="A28" s="270" t="s">
        <v>22</v>
      </c>
      <c r="B28" s="208">
        <v>312682511.44660193</v>
      </c>
      <c r="C28" s="22">
        <v>1.9379937511065366</v>
      </c>
      <c r="D28" s="208">
        <v>163186221.33333334</v>
      </c>
      <c r="E28" s="22">
        <v>1.1524470034151588</v>
      </c>
      <c r="F28" s="208">
        <v>228031310.5</v>
      </c>
      <c r="G28" s="22">
        <v>1.343859546886828</v>
      </c>
      <c r="H28" s="208">
        <v>111310150</v>
      </c>
      <c r="I28" s="30">
        <v>0.9343393704399594</v>
      </c>
      <c r="J28" s="208">
        <v>449559031.53125</v>
      </c>
      <c r="K28" s="22">
        <v>3.1812513817422441</v>
      </c>
      <c r="L28" s="205">
        <v>294291105.19393939</v>
      </c>
      <c r="M28" s="22">
        <v>1.7695909097212901</v>
      </c>
      <c r="N28" s="208">
        <v>272376833.19285715</v>
      </c>
      <c r="O28" s="22">
        <v>1.6843217157876476</v>
      </c>
      <c r="P28" s="208">
        <v>417011028.39999998</v>
      </c>
      <c r="Q28" s="22">
        <v>2.1717382976354438</v>
      </c>
    </row>
    <row r="29" spans="1:17" ht="12.4" customHeight="1" x14ac:dyDescent="0.15">
      <c r="A29" s="270" t="s">
        <v>23</v>
      </c>
      <c r="B29" s="208">
        <v>117942.85436893204</v>
      </c>
      <c r="C29" s="22">
        <v>7.310051134525726E-4</v>
      </c>
      <c r="D29" s="208">
        <v>0</v>
      </c>
      <c r="E29" s="22">
        <v>0</v>
      </c>
      <c r="F29" s="208">
        <v>0</v>
      </c>
      <c r="G29" s="22">
        <v>0</v>
      </c>
      <c r="H29" s="208">
        <v>0</v>
      </c>
      <c r="I29" s="30">
        <v>0</v>
      </c>
      <c r="J29" s="208">
        <v>0</v>
      </c>
      <c r="K29" s="22">
        <v>0</v>
      </c>
      <c r="L29" s="205">
        <v>147249.86666666667</v>
      </c>
      <c r="M29" s="22">
        <v>8.854227019171613E-4</v>
      </c>
      <c r="N29" s="208">
        <v>75403.649999999994</v>
      </c>
      <c r="O29" s="22">
        <v>4.6628049697136219E-4</v>
      </c>
      <c r="P29" s="208">
        <v>549588.68000000005</v>
      </c>
      <c r="Q29" s="22">
        <v>2.8621851774098331E-3</v>
      </c>
    </row>
    <row r="30" spans="1:17" ht="12.4" customHeight="1" x14ac:dyDescent="0.15">
      <c r="A30" s="270" t="s">
        <v>24</v>
      </c>
      <c r="B30" s="208">
        <v>4421617.9514563102</v>
      </c>
      <c r="C30" s="22">
        <v>2.7405011940254256E-2</v>
      </c>
      <c r="D30" s="208">
        <v>10497430.555555556</v>
      </c>
      <c r="E30" s="22">
        <v>7.4134521214246504E-2</v>
      </c>
      <c r="F30" s="208">
        <v>23619218.75</v>
      </c>
      <c r="G30" s="22">
        <v>0.13919541372453706</v>
      </c>
      <c r="H30" s="208">
        <v>0</v>
      </c>
      <c r="I30" s="30">
        <v>0</v>
      </c>
      <c r="J30" s="208">
        <v>3335481.875</v>
      </c>
      <c r="K30" s="22">
        <v>2.3603143479239305E-2</v>
      </c>
      <c r="L30" s="205">
        <v>4300854.5636363635</v>
      </c>
      <c r="M30" s="22">
        <v>2.5861308770541019E-2</v>
      </c>
      <c r="N30" s="208">
        <v>3382536.7285714285</v>
      </c>
      <c r="O30" s="22">
        <v>2.0916903980406406E-2</v>
      </c>
      <c r="P30" s="208">
        <v>9443434.4399999995</v>
      </c>
      <c r="Q30" s="22">
        <v>4.9180157928306538E-2</v>
      </c>
    </row>
    <row r="31" spans="1:17" ht="12.4" customHeight="1" x14ac:dyDescent="0.15">
      <c r="A31" s="270" t="s">
        <v>25</v>
      </c>
      <c r="B31" s="208">
        <v>1416814.7475728155</v>
      </c>
      <c r="C31" s="22">
        <v>8.7813613705754363E-3</v>
      </c>
      <c r="D31" s="208">
        <v>0</v>
      </c>
      <c r="E31" s="22">
        <v>0</v>
      </c>
      <c r="F31" s="208">
        <v>0</v>
      </c>
      <c r="G31" s="22">
        <v>0</v>
      </c>
      <c r="H31" s="208">
        <v>0</v>
      </c>
      <c r="I31" s="30">
        <v>0</v>
      </c>
      <c r="J31" s="208">
        <v>168437.5</v>
      </c>
      <c r="K31" s="22">
        <v>1.1919280717975331E-3</v>
      </c>
      <c r="L31" s="205">
        <v>1736205.0787878789</v>
      </c>
      <c r="M31" s="22">
        <v>1.0439910247407093E-2</v>
      </c>
      <c r="N31" s="208">
        <v>2030203.2</v>
      </c>
      <c r="O31" s="22">
        <v>1.2554354557754829E-2</v>
      </c>
      <c r="P31" s="208">
        <v>89815.6</v>
      </c>
      <c r="Q31" s="22">
        <v>4.6774776915014079E-4</v>
      </c>
    </row>
    <row r="32" spans="1:17" ht="12.4" customHeight="1" x14ac:dyDescent="0.15">
      <c r="A32" s="270" t="s">
        <v>26</v>
      </c>
      <c r="B32" s="208">
        <v>6127111.8980582524</v>
      </c>
      <c r="C32" s="22">
        <v>3.797559548767801E-2</v>
      </c>
      <c r="D32" s="208">
        <v>216114.88888888888</v>
      </c>
      <c r="E32" s="22">
        <v>1.5262376569444187E-3</v>
      </c>
      <c r="F32" s="208">
        <v>0</v>
      </c>
      <c r="G32" s="22">
        <v>0</v>
      </c>
      <c r="H32" s="208">
        <v>389006.8</v>
      </c>
      <c r="I32" s="30">
        <v>3.2653299686404452E-3</v>
      </c>
      <c r="J32" s="208">
        <v>13006670.3125</v>
      </c>
      <c r="K32" s="22">
        <v>9.2040166032411677E-2</v>
      </c>
      <c r="L32" s="205">
        <v>5115312.5272727273</v>
      </c>
      <c r="M32" s="22">
        <v>3.0758695689018307E-2</v>
      </c>
      <c r="N32" s="208">
        <v>2808784.1357142855</v>
      </c>
      <c r="O32" s="22">
        <v>1.736893721572013E-2</v>
      </c>
      <c r="P32" s="208">
        <v>18031871.52</v>
      </c>
      <c r="Q32" s="22">
        <v>9.3907602655685166E-2</v>
      </c>
    </row>
    <row r="33" spans="1:17" ht="12.4" customHeight="1" x14ac:dyDescent="0.15">
      <c r="A33" s="270" t="s">
        <v>27</v>
      </c>
      <c r="B33" s="208">
        <v>87879</v>
      </c>
      <c r="C33" s="22">
        <v>5.446705415840811E-4</v>
      </c>
      <c r="D33" s="208">
        <v>0</v>
      </c>
      <c r="E33" s="22">
        <v>0</v>
      </c>
      <c r="F33" s="208">
        <v>0</v>
      </c>
      <c r="G33" s="22">
        <v>0</v>
      </c>
      <c r="H33" s="208">
        <v>0</v>
      </c>
      <c r="I33" s="30">
        <v>0</v>
      </c>
      <c r="J33" s="208">
        <v>0</v>
      </c>
      <c r="K33" s="22">
        <v>0</v>
      </c>
      <c r="L33" s="205">
        <v>109715.6</v>
      </c>
      <c r="M33" s="22">
        <v>6.5972679767766071E-4</v>
      </c>
      <c r="N33" s="208">
        <v>129307.67142857143</v>
      </c>
      <c r="O33" s="22">
        <v>7.9961176011935633E-4</v>
      </c>
      <c r="P33" s="208">
        <v>0</v>
      </c>
      <c r="Q33" s="22">
        <v>0</v>
      </c>
    </row>
    <row r="34" spans="1:17" ht="12.4" customHeight="1" x14ac:dyDescent="0.15">
      <c r="A34" s="270" t="s">
        <v>28</v>
      </c>
      <c r="B34" s="208">
        <v>1348689.3203883495</v>
      </c>
      <c r="C34" s="22">
        <v>8.3591226864733175E-3</v>
      </c>
      <c r="D34" s="208">
        <v>0</v>
      </c>
      <c r="E34" s="22">
        <v>0</v>
      </c>
      <c r="F34" s="208">
        <v>0</v>
      </c>
      <c r="G34" s="22">
        <v>0</v>
      </c>
      <c r="H34" s="208">
        <v>0</v>
      </c>
      <c r="I34" s="30">
        <v>0</v>
      </c>
      <c r="J34" s="208">
        <v>0</v>
      </c>
      <c r="K34" s="22">
        <v>0</v>
      </c>
      <c r="L34" s="205">
        <v>1683818.1818181819</v>
      </c>
      <c r="M34" s="22">
        <v>1.012490454376889E-2</v>
      </c>
      <c r="N34" s="208">
        <v>1870214.2857142857</v>
      </c>
      <c r="O34" s="22">
        <v>1.1565016369708872E-2</v>
      </c>
      <c r="P34" s="208">
        <v>640000</v>
      </c>
      <c r="Q34" s="22">
        <v>3.3330353775523416E-3</v>
      </c>
    </row>
    <row r="35" spans="1:17" ht="12.4" customHeight="1" x14ac:dyDescent="0.15">
      <c r="A35" s="270" t="s">
        <v>29</v>
      </c>
      <c r="B35" s="208">
        <v>13884112.169902913</v>
      </c>
      <c r="C35" s="22">
        <v>8.6053174194007126E-2</v>
      </c>
      <c r="D35" s="208">
        <v>1900227.5555555555</v>
      </c>
      <c r="E35" s="22">
        <v>1.3419708688110842E-2</v>
      </c>
      <c r="F35" s="208">
        <v>3199262</v>
      </c>
      <c r="G35" s="22">
        <v>1.8854247569183035E-2</v>
      </c>
      <c r="H35" s="208">
        <v>861000</v>
      </c>
      <c r="I35" s="30">
        <v>7.2272492485977698E-3</v>
      </c>
      <c r="J35" s="208">
        <v>24711745.3125</v>
      </c>
      <c r="K35" s="22">
        <v>0.17486974658897131</v>
      </c>
      <c r="L35" s="205">
        <v>12437873.993939394</v>
      </c>
      <c r="M35" s="22">
        <v>7.4789717961164057E-2</v>
      </c>
      <c r="N35" s="208">
        <v>1775636.0571428572</v>
      </c>
      <c r="O35" s="22">
        <v>1.0980164264791448E-2</v>
      </c>
      <c r="P35" s="208">
        <v>72146406.439999998</v>
      </c>
      <c r="Q35" s="22">
        <v>0.37572894535592199</v>
      </c>
    </row>
    <row r="36" spans="1:17" ht="12.4" customHeight="1" x14ac:dyDescent="0.15">
      <c r="A36" s="270" t="s">
        <v>30</v>
      </c>
      <c r="B36" s="208">
        <v>995034.8009708738</v>
      </c>
      <c r="C36" s="22">
        <v>6.1671860619694607E-3</v>
      </c>
      <c r="D36" s="208">
        <v>400000</v>
      </c>
      <c r="E36" s="22">
        <v>2.8248635062420023E-3</v>
      </c>
      <c r="F36" s="208">
        <v>0</v>
      </c>
      <c r="G36" s="22">
        <v>0</v>
      </c>
      <c r="H36" s="208">
        <v>720000</v>
      </c>
      <c r="I36" s="30">
        <v>6.0436927514406439E-3</v>
      </c>
      <c r="J36" s="208">
        <v>211359.34375</v>
      </c>
      <c r="K36" s="22">
        <v>1.4956594288821046E-3</v>
      </c>
      <c r="L36" s="205">
        <v>1179476.7878787878</v>
      </c>
      <c r="M36" s="22">
        <v>7.0922680475921929E-3</v>
      </c>
      <c r="N36" s="208">
        <v>1322404.7857142857</v>
      </c>
      <c r="O36" s="22">
        <v>8.1774762982980923E-3</v>
      </c>
      <c r="P36" s="208">
        <v>379080</v>
      </c>
      <c r="Q36" s="22">
        <v>1.9741985170664712E-3</v>
      </c>
    </row>
    <row r="37" spans="1:17" ht="12.4" customHeight="1" x14ac:dyDescent="0.15">
      <c r="A37" s="270" t="s">
        <v>31</v>
      </c>
      <c r="B37" s="208">
        <v>5432141.3203883497</v>
      </c>
      <c r="C37" s="22">
        <v>3.3668195529502933E-2</v>
      </c>
      <c r="D37" s="208">
        <v>10526666.666666666</v>
      </c>
      <c r="E37" s="22">
        <v>7.4340991272602033E-2</v>
      </c>
      <c r="F37" s="208">
        <v>0</v>
      </c>
      <c r="G37" s="22">
        <v>0</v>
      </c>
      <c r="H37" s="208">
        <v>18948000</v>
      </c>
      <c r="I37" s="30">
        <v>0.15904984757541296</v>
      </c>
      <c r="J37" s="208">
        <v>265625</v>
      </c>
      <c r="K37" s="22">
        <v>1.8796639351167034E-3</v>
      </c>
      <c r="L37" s="205">
        <v>6156249.163636364</v>
      </c>
      <c r="M37" s="22">
        <v>3.7017913099245639E-2</v>
      </c>
      <c r="N37" s="208">
        <v>7255579.3714285716</v>
      </c>
      <c r="O37" s="22">
        <v>4.4866994570221447E-2</v>
      </c>
      <c r="P37" s="208">
        <v>0</v>
      </c>
      <c r="Q37" s="22">
        <v>0</v>
      </c>
    </row>
    <row r="38" spans="1:17" ht="12.4" customHeight="1" x14ac:dyDescent="0.15">
      <c r="A38" s="270" t="s">
        <v>32</v>
      </c>
      <c r="B38" s="208">
        <v>149565794.43203884</v>
      </c>
      <c r="C38" s="22">
        <v>0.92700283635171032</v>
      </c>
      <c r="D38" s="208">
        <v>81329834.888888896</v>
      </c>
      <c r="E38" s="22">
        <v>0.57436420636577457</v>
      </c>
      <c r="F38" s="208">
        <v>116228485.5</v>
      </c>
      <c r="G38" s="22">
        <v>0.6849706714261603</v>
      </c>
      <c r="H38" s="208">
        <v>53410914.399999999</v>
      </c>
      <c r="I38" s="30">
        <v>0.44833216139874538</v>
      </c>
      <c r="J38" s="208">
        <v>375119782.59375</v>
      </c>
      <c r="K38" s="22">
        <v>2.6544908298928585</v>
      </c>
      <c r="L38" s="205">
        <v>109543952.09696969</v>
      </c>
      <c r="M38" s="22">
        <v>0.65869466804983856</v>
      </c>
      <c r="N38" s="208">
        <v>103337785.93571429</v>
      </c>
      <c r="O38" s="22">
        <v>0.63901938675415726</v>
      </c>
      <c r="P38" s="208">
        <v>144298482.59999999</v>
      </c>
      <c r="Q38" s="22">
        <v>0.75148741786393902</v>
      </c>
    </row>
    <row r="39" spans="1:17" ht="12.4" customHeight="1" x14ac:dyDescent="0.15">
      <c r="A39" s="270" t="s">
        <v>33</v>
      </c>
      <c r="B39" s="208">
        <v>214864137.93689319</v>
      </c>
      <c r="C39" s="22">
        <v>1.3317193684166222</v>
      </c>
      <c r="D39" s="208">
        <v>182153868.33333334</v>
      </c>
      <c r="E39" s="22">
        <v>1.2863995379391102</v>
      </c>
      <c r="F39" s="208">
        <v>277197894</v>
      </c>
      <c r="G39" s="22">
        <v>1.633613539351312</v>
      </c>
      <c r="H39" s="208">
        <v>106118647.8</v>
      </c>
      <c r="I39" s="30">
        <v>0.8907618090299203</v>
      </c>
      <c r="J39" s="208">
        <v>168932132.4375</v>
      </c>
      <c r="K39" s="22">
        <v>1.1954282798122442</v>
      </c>
      <c r="L39" s="205">
        <v>225556359.76969698</v>
      </c>
      <c r="M39" s="22">
        <v>1.3562845659750529</v>
      </c>
      <c r="N39" s="208">
        <v>177349647.19285715</v>
      </c>
      <c r="O39" s="22">
        <v>1.0966933514595272</v>
      </c>
      <c r="P39" s="208">
        <v>495513950.19999999</v>
      </c>
      <c r="Q39" s="22">
        <v>2.5805711345114206</v>
      </c>
    </row>
    <row r="40" spans="1:17" ht="12.4" customHeight="1" x14ac:dyDescent="0.15">
      <c r="A40" s="270" t="s">
        <v>34</v>
      </c>
      <c r="B40" s="208">
        <v>154940864.68932039</v>
      </c>
      <c r="C40" s="22">
        <v>0.96031730770534451</v>
      </c>
      <c r="D40" s="208">
        <v>145587532.66666666</v>
      </c>
      <c r="E40" s="22">
        <v>1.0281622699847051</v>
      </c>
      <c r="F40" s="208">
        <v>222640769</v>
      </c>
      <c r="G40" s="22">
        <v>1.3120914066179299</v>
      </c>
      <c r="H40" s="208">
        <v>83944943.599999994</v>
      </c>
      <c r="I40" s="30">
        <v>0.70463534327140787</v>
      </c>
      <c r="J40" s="208">
        <v>179409925.6875</v>
      </c>
      <c r="K40" s="22">
        <v>1.2695731460395729</v>
      </c>
      <c r="L40" s="205">
        <v>150705531.57575756</v>
      </c>
      <c r="M40" s="22">
        <v>0.9062018321805112</v>
      </c>
      <c r="N40" s="208">
        <v>133702790.34999999</v>
      </c>
      <c r="O40" s="22">
        <v>0.82679026188859361</v>
      </c>
      <c r="P40" s="208">
        <v>245920882.44</v>
      </c>
      <c r="Q40" s="22">
        <v>1.2807234394553288</v>
      </c>
    </row>
    <row r="41" spans="1:17" ht="12.4" customHeight="1" x14ac:dyDescent="0.15">
      <c r="A41" s="270" t="s">
        <v>35</v>
      </c>
      <c r="B41" s="208">
        <v>40150.276699029127</v>
      </c>
      <c r="C41" s="22">
        <v>2.4884981570581039E-4</v>
      </c>
      <c r="D41" s="208">
        <v>0</v>
      </c>
      <c r="E41" s="22">
        <v>0</v>
      </c>
      <c r="F41" s="208">
        <v>0</v>
      </c>
      <c r="G41" s="22">
        <v>0</v>
      </c>
      <c r="H41" s="208">
        <v>0</v>
      </c>
      <c r="I41" s="30">
        <v>0</v>
      </c>
      <c r="J41" s="208">
        <v>0</v>
      </c>
      <c r="K41" s="22">
        <v>0</v>
      </c>
      <c r="L41" s="205">
        <v>50127.012121212123</v>
      </c>
      <c r="M41" s="22">
        <v>3.014168740259047E-4</v>
      </c>
      <c r="N41" s="208">
        <v>0</v>
      </c>
      <c r="O41" s="22">
        <v>0</v>
      </c>
      <c r="P41" s="208">
        <v>330838.28000000003</v>
      </c>
      <c r="Q41" s="22">
        <v>1.7229620179508866E-3</v>
      </c>
    </row>
    <row r="42" spans="1:17" ht="12.4" customHeight="1" x14ac:dyDescent="0.15">
      <c r="A42" s="270" t="s">
        <v>36</v>
      </c>
      <c r="B42" s="208">
        <v>27739312.165048543</v>
      </c>
      <c r="C42" s="22">
        <v>0.17192715188050481</v>
      </c>
      <c r="D42" s="208">
        <v>0</v>
      </c>
      <c r="E42" s="22">
        <v>0</v>
      </c>
      <c r="F42" s="208">
        <v>0</v>
      </c>
      <c r="G42" s="22">
        <v>0</v>
      </c>
      <c r="H42" s="208">
        <v>0</v>
      </c>
      <c r="I42" s="30">
        <v>0</v>
      </c>
      <c r="J42" s="208">
        <v>0</v>
      </c>
      <c r="K42" s="22">
        <v>0</v>
      </c>
      <c r="L42" s="205">
        <v>34632110.945454545</v>
      </c>
      <c r="M42" s="22">
        <v>0.20824505950714561</v>
      </c>
      <c r="N42" s="208">
        <v>40017546.600000001</v>
      </c>
      <c r="O42" s="22">
        <v>0.24746018947653922</v>
      </c>
      <c r="P42" s="208">
        <v>4473671.28</v>
      </c>
      <c r="Q42" s="22">
        <v>2.3298288505906047E-2</v>
      </c>
    </row>
    <row r="43" spans="1:17" ht="12.4" customHeight="1" x14ac:dyDescent="0.15">
      <c r="A43" s="270" t="s">
        <v>508</v>
      </c>
      <c r="B43" s="208">
        <v>14944259.330097087</v>
      </c>
      <c r="C43" s="22">
        <v>9.262392406487259E-2</v>
      </c>
      <c r="D43" s="208">
        <v>332333.33333333331</v>
      </c>
      <c r="E43" s="22">
        <v>2.3469907631027305E-3</v>
      </c>
      <c r="F43" s="208">
        <v>0</v>
      </c>
      <c r="G43" s="22">
        <v>0</v>
      </c>
      <c r="H43" s="208">
        <v>598200</v>
      </c>
      <c r="I43" s="30">
        <v>5.0213013943219351E-3</v>
      </c>
      <c r="J43" s="208">
        <v>28093168.46875</v>
      </c>
      <c r="K43" s="22">
        <v>0.19879798811808799</v>
      </c>
      <c r="L43" s="205">
        <v>13191182.006060606</v>
      </c>
      <c r="M43" s="22">
        <v>7.9319406378323062E-2</v>
      </c>
      <c r="N43" s="208">
        <v>14645338.521428572</v>
      </c>
      <c r="O43" s="22">
        <v>9.0563728998338269E-2</v>
      </c>
      <c r="P43" s="208">
        <v>5047905.5199999996</v>
      </c>
      <c r="Q43" s="22">
        <v>2.6288824501096483E-2</v>
      </c>
    </row>
    <row r="44" spans="1:17" ht="12.4" customHeight="1" x14ac:dyDescent="0.15">
      <c r="A44" s="270" t="s">
        <v>37</v>
      </c>
      <c r="B44" s="208">
        <v>94788884.349514559</v>
      </c>
      <c r="C44" s="22">
        <v>0.58749772954631863</v>
      </c>
      <c r="D44" s="208">
        <v>33673297</v>
      </c>
      <c r="E44" s="22">
        <v>0.23780616957537076</v>
      </c>
      <c r="F44" s="208">
        <v>56663410.75</v>
      </c>
      <c r="G44" s="22">
        <v>0.33393513078791526</v>
      </c>
      <c r="H44" s="208">
        <v>15281206</v>
      </c>
      <c r="I44" s="30">
        <v>0.12827071379926566</v>
      </c>
      <c r="J44" s="208">
        <v>102864783.6875</v>
      </c>
      <c r="K44" s="22">
        <v>0.72791049069543434</v>
      </c>
      <c r="L44" s="205">
        <v>96556226.818181813</v>
      </c>
      <c r="M44" s="22">
        <v>0.58059865975847502</v>
      </c>
      <c r="N44" s="208">
        <v>98972780.200000003</v>
      </c>
      <c r="O44" s="22">
        <v>0.61202709866556071</v>
      </c>
      <c r="P44" s="208">
        <v>83023527.879999995</v>
      </c>
      <c r="Q44" s="22">
        <v>0.43237555561444241</v>
      </c>
    </row>
    <row r="45" spans="1:17" ht="12.4" customHeight="1" x14ac:dyDescent="0.15">
      <c r="A45" s="270" t="s">
        <v>38</v>
      </c>
      <c r="B45" s="208">
        <v>25722037.766990293</v>
      </c>
      <c r="C45" s="22">
        <v>0.15942416551386329</v>
      </c>
      <c r="D45" s="208">
        <v>39471978.111111112</v>
      </c>
      <c r="E45" s="22">
        <v>0.27875737621315233</v>
      </c>
      <c r="F45" s="208">
        <v>69051445.75</v>
      </c>
      <c r="G45" s="22">
        <v>0.4069416800438701</v>
      </c>
      <c r="H45" s="208">
        <v>15808404</v>
      </c>
      <c r="I45" s="30">
        <v>0.13269602314811846</v>
      </c>
      <c r="J45" s="208">
        <v>25823471.65625</v>
      </c>
      <c r="K45" s="22">
        <v>0.1827367467360434</v>
      </c>
      <c r="L45" s="205">
        <v>24952368.993939392</v>
      </c>
      <c r="M45" s="22">
        <v>0.15004016284687852</v>
      </c>
      <c r="N45" s="208">
        <v>23043941.214285713</v>
      </c>
      <c r="O45" s="22">
        <v>0.14249894218086256</v>
      </c>
      <c r="P45" s="208">
        <v>35639564.560000002</v>
      </c>
      <c r="Q45" s="22">
        <v>0.18560613987350102</v>
      </c>
    </row>
    <row r="46" spans="1:17" ht="12.4" customHeight="1" x14ac:dyDescent="0.15">
      <c r="A46" s="82" t="s">
        <v>39</v>
      </c>
      <c r="B46" s="208">
        <v>69828122.56310679</v>
      </c>
      <c r="C46" s="22">
        <v>0.43279192223679119</v>
      </c>
      <c r="D46" s="208">
        <v>29913809.555555556</v>
      </c>
      <c r="E46" s="22">
        <v>0.2112560723654055</v>
      </c>
      <c r="F46" s="208">
        <v>49981161.5</v>
      </c>
      <c r="G46" s="22">
        <v>0.29455455436795103</v>
      </c>
      <c r="H46" s="208">
        <v>13859928</v>
      </c>
      <c r="I46" s="30">
        <v>0.11634048109595725</v>
      </c>
      <c r="J46" s="208">
        <v>27008706.28125</v>
      </c>
      <c r="K46" s="22">
        <v>0.1911239195520964</v>
      </c>
      <c r="L46" s="205">
        <v>80309638.551515147</v>
      </c>
      <c r="M46" s="22">
        <v>0.48290690352366922</v>
      </c>
      <c r="N46" s="208">
        <v>66053692.54285714</v>
      </c>
      <c r="O46" s="22">
        <v>0.40846230369056391</v>
      </c>
      <c r="P46" s="208">
        <v>160142936.19999999</v>
      </c>
      <c r="Q46" s="22">
        <v>0.83400323721829295</v>
      </c>
    </row>
    <row r="47" spans="1:17" ht="12.4" customHeight="1" x14ac:dyDescent="0.15">
      <c r="A47" s="270" t="s">
        <v>40</v>
      </c>
      <c r="B47" s="208">
        <v>32649665.09223301</v>
      </c>
      <c r="C47" s="22">
        <v>0.20236132373292168</v>
      </c>
      <c r="D47" s="208">
        <v>19235815.555555556</v>
      </c>
      <c r="E47" s="22">
        <v>0.13584638343922781</v>
      </c>
      <c r="F47" s="208">
        <v>0</v>
      </c>
      <c r="G47" s="22">
        <v>0</v>
      </c>
      <c r="H47" s="208">
        <v>34624468</v>
      </c>
      <c r="I47" s="30">
        <v>0.29063839760290072</v>
      </c>
      <c r="J47" s="208">
        <v>25980401.5625</v>
      </c>
      <c r="K47" s="22">
        <v>0.18384724268002223</v>
      </c>
      <c r="L47" s="205">
        <v>34674762.539393939</v>
      </c>
      <c r="M47" s="22">
        <v>0.20850152622186516</v>
      </c>
      <c r="N47" s="208">
        <v>36449931.128571428</v>
      </c>
      <c r="O47" s="22">
        <v>0.22539879702378082</v>
      </c>
      <c r="P47" s="208">
        <v>24733818.440000001</v>
      </c>
      <c r="Q47" s="22">
        <v>0.12881045606636948</v>
      </c>
    </row>
    <row r="48" spans="1:17" ht="12.4" customHeight="1" x14ac:dyDescent="0.15">
      <c r="A48" s="270" t="s">
        <v>41</v>
      </c>
      <c r="B48" s="208">
        <v>9413393.3009708729</v>
      </c>
      <c r="C48" s="22">
        <v>5.8343836723036988E-2</v>
      </c>
      <c r="D48" s="208">
        <v>7847635.888888889</v>
      </c>
      <c r="E48" s="22">
        <v>5.5421250581993105E-2</v>
      </c>
      <c r="F48" s="208">
        <v>15257830.75</v>
      </c>
      <c r="G48" s="22">
        <v>8.9919149581745308E-2</v>
      </c>
      <c r="H48" s="208">
        <v>1919480</v>
      </c>
      <c r="I48" s="30">
        <v>1.6112149114632345E-2</v>
      </c>
      <c r="J48" s="208">
        <v>3716601.46875</v>
      </c>
      <c r="K48" s="22">
        <v>2.6300091264041956E-2</v>
      </c>
      <c r="L48" s="205">
        <v>10603630.606060605</v>
      </c>
      <c r="M48" s="22">
        <v>6.3760297200153804E-2</v>
      </c>
      <c r="N48" s="208">
        <v>10737453.821428571</v>
      </c>
      <c r="O48" s="22">
        <v>6.639818236998829E-2</v>
      </c>
      <c r="P48" s="208">
        <v>9854220.5999999996</v>
      </c>
      <c r="Q48" s="22">
        <v>5.1319477934382907E-2</v>
      </c>
    </row>
    <row r="49" spans="1:17" ht="12.4" customHeight="1" x14ac:dyDescent="0.15">
      <c r="A49" s="270" t="s">
        <v>42</v>
      </c>
      <c r="B49" s="208">
        <v>271283748.96116507</v>
      </c>
      <c r="C49" s="22">
        <v>1.6814058702265353</v>
      </c>
      <c r="D49" s="208">
        <v>394798135</v>
      </c>
      <c r="E49" s="22">
        <v>2.7881271097347589</v>
      </c>
      <c r="F49" s="208">
        <v>659021936.5</v>
      </c>
      <c r="G49" s="22">
        <v>3.8838215639398781</v>
      </c>
      <c r="H49" s="208">
        <v>183419093.80000001</v>
      </c>
      <c r="I49" s="30">
        <v>1.5396231217706551</v>
      </c>
      <c r="J49" s="208">
        <v>292559064.625</v>
      </c>
      <c r="K49" s="22">
        <v>2.0702596618055131</v>
      </c>
      <c r="L49" s="205">
        <v>260420478.80606061</v>
      </c>
      <c r="M49" s="22">
        <v>1.5659247047129621</v>
      </c>
      <c r="N49" s="208">
        <v>243150936.4642857</v>
      </c>
      <c r="O49" s="22">
        <v>1.5035948457882247</v>
      </c>
      <c r="P49" s="208">
        <v>357129915.92000002</v>
      </c>
      <c r="Q49" s="22">
        <v>1.8598853814744583</v>
      </c>
    </row>
    <row r="50" spans="1:17" ht="12.4" customHeight="1" x14ac:dyDescent="0.15">
      <c r="A50" s="270" t="s">
        <v>43</v>
      </c>
      <c r="B50" s="208">
        <v>3900446.6941747572</v>
      </c>
      <c r="C50" s="22">
        <v>2.4174813247032897E-2</v>
      </c>
      <c r="D50" s="208">
        <v>0</v>
      </c>
      <c r="E50" s="22">
        <v>0</v>
      </c>
      <c r="F50" s="208">
        <v>0</v>
      </c>
      <c r="G50" s="22">
        <v>0</v>
      </c>
      <c r="H50" s="208">
        <v>0</v>
      </c>
      <c r="I50" s="30">
        <v>0</v>
      </c>
      <c r="J50" s="208">
        <v>7742470.96875</v>
      </c>
      <c r="K50" s="22">
        <v>5.4788681218437503E-2</v>
      </c>
      <c r="L50" s="205">
        <v>3368078.4727272727</v>
      </c>
      <c r="M50" s="22">
        <v>2.0252467517284958E-2</v>
      </c>
      <c r="N50" s="208">
        <v>3331717.5357142859</v>
      </c>
      <c r="O50" s="22">
        <v>2.0602648655881507E-2</v>
      </c>
      <c r="P50" s="208">
        <v>3571699.72</v>
      </c>
      <c r="Q50" s="22">
        <v>1.8600939882427801E-2</v>
      </c>
    </row>
    <row r="51" spans="1:17" ht="12.4" customHeight="1" x14ac:dyDescent="0.15">
      <c r="A51" s="270" t="s">
        <v>44</v>
      </c>
      <c r="B51" s="208">
        <v>8319147.742718447</v>
      </c>
      <c r="C51" s="22">
        <v>5.1561746339221455E-2</v>
      </c>
      <c r="D51" s="208">
        <v>19261111.111111112</v>
      </c>
      <c r="E51" s="22">
        <v>0.13602502466862534</v>
      </c>
      <c r="F51" s="208">
        <v>18337500</v>
      </c>
      <c r="G51" s="22">
        <v>0.10806859982080053</v>
      </c>
      <c r="H51" s="208">
        <v>20000000</v>
      </c>
      <c r="I51" s="30">
        <v>0.16788035420668457</v>
      </c>
      <c r="J51" s="208">
        <v>3897277.1875</v>
      </c>
      <c r="K51" s="22">
        <v>2.7578621645164458E-2</v>
      </c>
      <c r="L51" s="205">
        <v>8579888.2727272734</v>
      </c>
      <c r="M51" s="22">
        <v>5.159140737140825E-2</v>
      </c>
      <c r="N51" s="208">
        <v>5664289.7571428567</v>
      </c>
      <c r="O51" s="22">
        <v>3.5026790386809767E-2</v>
      </c>
      <c r="P51" s="208">
        <v>24907239.960000001</v>
      </c>
      <c r="Q51" s="22">
        <v>0.12971361241228963</v>
      </c>
    </row>
    <row r="52" spans="1:17" ht="12.4" customHeight="1" x14ac:dyDescent="0.15">
      <c r="A52" s="270" t="s">
        <v>509</v>
      </c>
      <c r="B52" s="208">
        <v>65867989.038834952</v>
      </c>
      <c r="C52" s="22">
        <v>0.40824717239427571</v>
      </c>
      <c r="D52" s="208">
        <v>41613695.222222224</v>
      </c>
      <c r="E52" s="22">
        <v>0.29388252248283186</v>
      </c>
      <c r="F52" s="208">
        <v>38438405.5</v>
      </c>
      <c r="G52" s="22">
        <v>0.22652949757214222</v>
      </c>
      <c r="H52" s="208">
        <v>44153927</v>
      </c>
      <c r="I52" s="30">
        <v>0.37062884521880463</v>
      </c>
      <c r="J52" s="208">
        <v>44166928.40625</v>
      </c>
      <c r="K52" s="22">
        <v>0.31254205157688314</v>
      </c>
      <c r="L52" s="205">
        <v>71399641.066666663</v>
      </c>
      <c r="M52" s="22">
        <v>0.42933052871466215</v>
      </c>
      <c r="N52" s="208">
        <v>66510511.128571428</v>
      </c>
      <c r="O52" s="22">
        <v>0.41128717486288269</v>
      </c>
      <c r="P52" s="208">
        <v>98778768.719999999</v>
      </c>
      <c r="Q52" s="22">
        <v>0.51442676671065724</v>
      </c>
    </row>
    <row r="53" spans="1:17" ht="12.4" customHeight="1" x14ac:dyDescent="0.15">
      <c r="A53" s="270" t="s">
        <v>45</v>
      </c>
      <c r="B53" s="208">
        <v>27822854.980582524</v>
      </c>
      <c r="C53" s="22">
        <v>0.17244494692348836</v>
      </c>
      <c r="D53" s="208">
        <v>15326927.777777778</v>
      </c>
      <c r="E53" s="22">
        <v>0.10824119735562819</v>
      </c>
      <c r="F53" s="208">
        <v>6773750</v>
      </c>
      <c r="G53" s="22">
        <v>3.991981884314369E-2</v>
      </c>
      <c r="H53" s="208">
        <v>22169470</v>
      </c>
      <c r="I53" s="30">
        <v>0.18609092380872336</v>
      </c>
      <c r="J53" s="208">
        <v>16055689.21875</v>
      </c>
      <c r="K53" s="22">
        <v>0.11361618815219371</v>
      </c>
      <c r="L53" s="205">
        <v>30786568.006060608</v>
      </c>
      <c r="M53" s="22">
        <v>0.18512156814640657</v>
      </c>
      <c r="N53" s="208">
        <v>32665213.621428572</v>
      </c>
      <c r="O53" s="22">
        <v>0.20199489071252422</v>
      </c>
      <c r="P53" s="208">
        <v>20266152.559999999</v>
      </c>
      <c r="Q53" s="22">
        <v>0.10554344288961398</v>
      </c>
    </row>
    <row r="54" spans="1:17" ht="12.4" customHeight="1" x14ac:dyDescent="0.15">
      <c r="A54" s="270" t="s">
        <v>46</v>
      </c>
      <c r="B54" s="208">
        <v>11874650.961165048</v>
      </c>
      <c r="C54" s="22">
        <v>7.3598613663556661E-2</v>
      </c>
      <c r="D54" s="208">
        <v>122030608.77777778</v>
      </c>
      <c r="E54" s="22">
        <v>0.86179953345209859</v>
      </c>
      <c r="F54" s="208">
        <v>274568869.75</v>
      </c>
      <c r="G54" s="22">
        <v>1.6181198804778325</v>
      </c>
      <c r="H54" s="208">
        <v>0</v>
      </c>
      <c r="I54" s="30">
        <v>0</v>
      </c>
      <c r="J54" s="208">
        <v>10617209.46875</v>
      </c>
      <c r="K54" s="22">
        <v>7.5131428630546643E-2</v>
      </c>
      <c r="L54" s="205">
        <v>6110011.6121212123</v>
      </c>
      <c r="M54" s="22">
        <v>3.6739883796270065E-2</v>
      </c>
      <c r="N54" s="208">
        <v>6162261.6714285715</v>
      </c>
      <c r="O54" s="22">
        <v>3.8106145188214251E-2</v>
      </c>
      <c r="P54" s="208">
        <v>5817411.2800000003</v>
      </c>
      <c r="Q54" s="22">
        <v>3.0296308753143833E-2</v>
      </c>
    </row>
    <row r="55" spans="1:17" ht="12.4" customHeight="1" x14ac:dyDescent="0.15">
      <c r="A55" s="270" t="s">
        <v>47</v>
      </c>
      <c r="B55" s="208">
        <v>5242858.0388349518</v>
      </c>
      <c r="C55" s="22">
        <v>3.249502529000884E-2</v>
      </c>
      <c r="D55" s="208">
        <v>574035.11111111112</v>
      </c>
      <c r="E55" s="22">
        <v>4.0539270916983769E-3</v>
      </c>
      <c r="F55" s="208">
        <v>701716</v>
      </c>
      <c r="G55" s="22">
        <v>4.1354309797874767E-3</v>
      </c>
      <c r="H55" s="208">
        <v>471890.4</v>
      </c>
      <c r="I55" s="30">
        <v>3.9610563749367033E-3</v>
      </c>
      <c r="J55" s="208">
        <v>6382992.8125</v>
      </c>
      <c r="K55" s="22">
        <v>4.5168494636293216E-2</v>
      </c>
      <c r="L55" s="205">
        <v>5276404.0606060605</v>
      </c>
      <c r="M55" s="22">
        <v>3.1727349202456546E-2</v>
      </c>
      <c r="N55" s="208">
        <v>4936964.9000000004</v>
      </c>
      <c r="O55" s="22">
        <v>3.0529164663808343E-2</v>
      </c>
      <c r="P55" s="208">
        <v>7177263.3600000003</v>
      </c>
      <c r="Q55" s="22">
        <v>3.7378238582640923E-2</v>
      </c>
    </row>
    <row r="56" spans="1:17" ht="12.4" customHeight="1" x14ac:dyDescent="0.15">
      <c r="A56" s="270" t="s">
        <v>48</v>
      </c>
      <c r="B56" s="208">
        <v>22505633.927184466</v>
      </c>
      <c r="C56" s="22">
        <v>0.13948902263126156</v>
      </c>
      <c r="D56" s="208">
        <v>9102453.666666666</v>
      </c>
      <c r="E56" s="22">
        <v>6.4282972950563427E-2</v>
      </c>
      <c r="F56" s="208">
        <v>13323520.75</v>
      </c>
      <c r="G56" s="22">
        <v>7.8519658194185799E-2</v>
      </c>
      <c r="H56" s="208">
        <v>5725600</v>
      </c>
      <c r="I56" s="30">
        <v>4.8060787802289652E-2</v>
      </c>
      <c r="J56" s="208">
        <v>5093202.59375</v>
      </c>
      <c r="K56" s="22">
        <v>3.6041446511867199E-2</v>
      </c>
      <c r="L56" s="205">
        <v>26613672.866666667</v>
      </c>
      <c r="M56" s="22">
        <v>0.1600296874352129</v>
      </c>
      <c r="N56" s="208">
        <v>30128230.685714286</v>
      </c>
      <c r="O56" s="22">
        <v>0.18630671561658757</v>
      </c>
      <c r="P56" s="208">
        <v>6932149.0800000001</v>
      </c>
      <c r="Q56" s="22">
        <v>3.6101715822042059E-2</v>
      </c>
    </row>
    <row r="57" spans="1:17" ht="12.4" customHeight="1" x14ac:dyDescent="0.15">
      <c r="A57" s="270" t="s">
        <v>49</v>
      </c>
      <c r="B57" s="208">
        <v>157702654.78640777</v>
      </c>
      <c r="C57" s="22">
        <v>0.97743477271885326</v>
      </c>
      <c r="D57" s="208">
        <v>117937073.1111111</v>
      </c>
      <c r="E57" s="22">
        <v>0.8328903346614317</v>
      </c>
      <c r="F57" s="208">
        <v>209713684.25</v>
      </c>
      <c r="G57" s="22">
        <v>1.2359080692656561</v>
      </c>
      <c r="H57" s="208">
        <v>44515784.200000003</v>
      </c>
      <c r="I57" s="30">
        <v>0.37366628096421661</v>
      </c>
      <c r="J57" s="208">
        <v>98605230.59375</v>
      </c>
      <c r="K57" s="22">
        <v>0.69776826639411982</v>
      </c>
      <c r="L57" s="205">
        <v>171333005.14545456</v>
      </c>
      <c r="M57" s="22">
        <v>1.0302361270512204</v>
      </c>
      <c r="N57" s="208">
        <v>178157359.33571428</v>
      </c>
      <c r="O57" s="22">
        <v>1.1016880754467777</v>
      </c>
      <c r="P57" s="208">
        <v>133116621.68000001</v>
      </c>
      <c r="Q57" s="22">
        <v>0.69325376468701727</v>
      </c>
    </row>
    <row r="58" spans="1:17" ht="6" customHeight="1" x14ac:dyDescent="0.15">
      <c r="A58" s="270"/>
      <c r="B58" s="208"/>
      <c r="C58" s="23"/>
      <c r="D58" s="208"/>
      <c r="E58" s="22"/>
      <c r="F58" s="208"/>
      <c r="G58" s="191"/>
      <c r="H58" s="208"/>
      <c r="I58" s="30"/>
      <c r="J58" s="208"/>
      <c r="K58" s="22"/>
      <c r="L58" s="205"/>
      <c r="M58" s="30"/>
      <c r="N58" s="208"/>
      <c r="O58" s="22"/>
      <c r="P58" s="208"/>
      <c r="Q58" s="23"/>
    </row>
    <row r="59" spans="1:17" ht="12.4" customHeight="1" x14ac:dyDescent="0.15">
      <c r="A59" s="82" t="s">
        <v>50</v>
      </c>
      <c r="B59" s="208">
        <v>16134340539.95631</v>
      </c>
      <c r="C59" s="23">
        <v>100</v>
      </c>
      <c r="D59" s="208">
        <v>14159976194.111111</v>
      </c>
      <c r="E59" s="22">
        <v>100</v>
      </c>
      <c r="F59" s="208">
        <v>16968388625.75</v>
      </c>
      <c r="G59" s="22">
        <v>100</v>
      </c>
      <c r="H59" s="208">
        <v>11913246248.799999</v>
      </c>
      <c r="I59" s="30">
        <v>100</v>
      </c>
      <c r="J59" s="208">
        <v>14131515481.96875</v>
      </c>
      <c r="K59" s="22">
        <v>100</v>
      </c>
      <c r="L59" s="205">
        <v>16630459818.551516</v>
      </c>
      <c r="M59" s="30">
        <v>100</v>
      </c>
      <c r="N59" s="208">
        <v>16171306861.378571</v>
      </c>
      <c r="O59" s="22">
        <v>100</v>
      </c>
      <c r="P59" s="208">
        <v>19201716378.720001</v>
      </c>
      <c r="Q59" s="23">
        <v>100</v>
      </c>
    </row>
    <row r="60" spans="1:17" ht="6" customHeight="1" x14ac:dyDescent="0.15">
      <c r="A60" s="271"/>
      <c r="B60" s="199"/>
      <c r="C60" s="24"/>
      <c r="D60" s="201"/>
      <c r="E60" s="24"/>
      <c r="F60" s="201"/>
      <c r="G60" s="24"/>
      <c r="H60" s="201"/>
      <c r="I60" s="24"/>
      <c r="J60" s="201"/>
      <c r="K60" s="24"/>
      <c r="L60" s="201"/>
      <c r="M60" s="24"/>
      <c r="N60" s="201"/>
      <c r="O60" s="24"/>
      <c r="P60" s="201"/>
      <c r="Q60" s="24"/>
    </row>
    <row r="61" spans="1:17" x14ac:dyDescent="0.15">
      <c r="I61" s="25"/>
      <c r="K61" s="25"/>
      <c r="M61" s="25"/>
      <c r="O61" s="25"/>
      <c r="Q61" s="25"/>
    </row>
    <row r="63" spans="1:17" x14ac:dyDescent="0.15">
      <c r="B63" s="200">
        <f>SUM(B7,B21,B9,B23)-B59</f>
        <v>0</v>
      </c>
      <c r="C63" s="83">
        <f t="shared" ref="C63:Q63" si="0">SUM(C7,C21,C9,C23)-C59</f>
        <v>0</v>
      </c>
      <c r="D63" s="200">
        <f t="shared" si="0"/>
        <v>0</v>
      </c>
      <c r="E63" s="83">
        <f t="shared" si="0"/>
        <v>0</v>
      </c>
      <c r="F63" s="200">
        <f t="shared" si="0"/>
        <v>0</v>
      </c>
      <c r="G63" s="83">
        <f t="shared" si="0"/>
        <v>0</v>
      </c>
      <c r="H63" s="200">
        <f t="shared" si="0"/>
        <v>0</v>
      </c>
      <c r="I63" s="83">
        <f t="shared" si="0"/>
        <v>0</v>
      </c>
      <c r="J63" s="200">
        <f t="shared" si="0"/>
        <v>0</v>
      </c>
      <c r="K63" s="83">
        <f t="shared" si="0"/>
        <v>0</v>
      </c>
      <c r="L63" s="200">
        <f t="shared" si="0"/>
        <v>0</v>
      </c>
      <c r="M63" s="83">
        <f t="shared" si="0"/>
        <v>0</v>
      </c>
      <c r="N63" s="200">
        <f t="shared" si="0"/>
        <v>0</v>
      </c>
      <c r="O63" s="83">
        <f t="shared" si="0"/>
        <v>0</v>
      </c>
      <c r="P63" s="200">
        <f t="shared" si="0"/>
        <v>0</v>
      </c>
      <c r="Q63" s="83">
        <f t="shared" si="0"/>
        <v>0</v>
      </c>
    </row>
  </sheetData>
  <mergeCells count="13">
    <mergeCell ref="P5:Q5"/>
    <mergeCell ref="A2:H2"/>
    <mergeCell ref="I2:Q2"/>
    <mergeCell ref="P3:Q3"/>
    <mergeCell ref="A4:A6"/>
    <mergeCell ref="B4:H4"/>
    <mergeCell ref="I4:Q4"/>
    <mergeCell ref="B5:C5"/>
    <mergeCell ref="D5:E5"/>
    <mergeCell ref="F5:G5"/>
    <mergeCell ref="J5:K5"/>
    <mergeCell ref="L5:M5"/>
    <mergeCell ref="N5:O5"/>
  </mergeCells>
  <phoneticPr fontId="4" type="noConversion"/>
  <pageMargins left="1.02" right="0.7" top="0.75" bottom="0.75" header="0.3" footer="0.3"/>
  <pageSetup paperSize="8" orientation="landscape" r:id="rId1"/>
  <colBreaks count="1" manualBreakCount="1">
    <brk id="8" max="60" man="1"/>
  </colBreaks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 codeName="Sheet19">
    <pageSetUpPr fitToPage="1"/>
  </sheetPr>
  <dimension ref="A1:Q63"/>
  <sheetViews>
    <sheetView view="pageBreakPreview" zoomScale="80" zoomScaleNormal="100" zoomScaleSheetLayoutView="80" workbookViewId="0">
      <selection activeCell="B7" sqref="B7:Q59"/>
    </sheetView>
  </sheetViews>
  <sheetFormatPr defaultRowHeight="13.5" x14ac:dyDescent="0.15"/>
  <cols>
    <col min="1" max="1" width="19" style="8" customWidth="1"/>
    <col min="2" max="2" width="7.77734375" style="200" customWidth="1"/>
    <col min="3" max="3" width="7.77734375" style="122" customWidth="1"/>
    <col min="4" max="4" width="7.77734375" style="200" customWidth="1"/>
    <col min="5" max="5" width="7.77734375" style="122" customWidth="1"/>
    <col min="6" max="6" width="7.77734375" style="200" customWidth="1"/>
    <col min="7" max="7" width="7.77734375" style="122" customWidth="1"/>
    <col min="8" max="8" width="7.77734375" style="212" customWidth="1"/>
    <col min="9" max="9" width="8" style="8" customWidth="1"/>
    <col min="10" max="10" width="8.88671875" style="200"/>
    <col min="11" max="11" width="8.88671875" style="8"/>
    <col min="12" max="12" width="8.88671875" style="200"/>
    <col min="13" max="13" width="8.88671875" style="8"/>
    <col min="14" max="14" width="8.88671875" style="200"/>
    <col min="15" max="15" width="8.88671875" style="8"/>
    <col min="16" max="16" width="8.88671875" style="200"/>
    <col min="17" max="16384" width="8.88671875" style="8"/>
  </cols>
  <sheetData>
    <row r="1" spans="1:17" ht="12" customHeight="1" x14ac:dyDescent="0.15">
      <c r="A1" s="68"/>
      <c r="B1" s="195"/>
      <c r="C1" s="117"/>
      <c r="D1" s="195"/>
      <c r="E1" s="117"/>
      <c r="F1" s="195"/>
      <c r="G1" s="117"/>
      <c r="H1" s="209"/>
      <c r="I1" s="20"/>
      <c r="J1" s="195"/>
      <c r="K1" s="20"/>
      <c r="L1" s="195"/>
      <c r="M1" s="20"/>
      <c r="N1" s="195"/>
      <c r="O1" s="20"/>
      <c r="P1" s="195"/>
      <c r="Q1" s="25"/>
    </row>
    <row r="2" spans="1:17" ht="18.75" customHeight="1" x14ac:dyDescent="0.15">
      <c r="A2" s="282" t="s">
        <v>139</v>
      </c>
      <c r="B2" s="282"/>
      <c r="C2" s="282"/>
      <c r="D2" s="282"/>
      <c r="E2" s="282"/>
      <c r="F2" s="282"/>
      <c r="G2" s="282"/>
      <c r="H2" s="282"/>
      <c r="I2" s="273" t="s">
        <v>156</v>
      </c>
      <c r="J2" s="298"/>
      <c r="K2" s="298"/>
      <c r="L2" s="298"/>
      <c r="M2" s="298"/>
      <c r="N2" s="298"/>
      <c r="O2" s="298"/>
      <c r="P2" s="298"/>
      <c r="Q2" s="298"/>
    </row>
    <row r="3" spans="1:17" ht="12" customHeight="1" x14ac:dyDescent="0.15">
      <c r="A3" s="69"/>
      <c r="B3" s="196"/>
      <c r="C3" s="118"/>
      <c r="D3" s="196"/>
      <c r="E3" s="118"/>
      <c r="F3" s="196"/>
      <c r="G3" s="118"/>
      <c r="H3" s="210"/>
      <c r="I3" s="93"/>
      <c r="J3" s="196"/>
      <c r="K3" s="21"/>
      <c r="L3" s="196"/>
      <c r="M3" s="21"/>
      <c r="N3" s="196"/>
      <c r="O3" s="21"/>
      <c r="P3" s="274" t="s">
        <v>110</v>
      </c>
      <c r="Q3" s="275"/>
    </row>
    <row r="4" spans="1:17" x14ac:dyDescent="0.15">
      <c r="A4" s="283" t="s">
        <v>111</v>
      </c>
      <c r="B4" s="286" t="s">
        <v>157</v>
      </c>
      <c r="C4" s="305"/>
      <c r="D4" s="305"/>
      <c r="E4" s="305"/>
      <c r="F4" s="305"/>
      <c r="G4" s="309"/>
      <c r="H4" s="305"/>
      <c r="I4" s="276" t="s">
        <v>158</v>
      </c>
      <c r="J4" s="290"/>
      <c r="K4" s="290"/>
      <c r="L4" s="290"/>
      <c r="M4" s="290"/>
      <c r="N4" s="290"/>
      <c r="O4" s="290"/>
      <c r="P4" s="290"/>
      <c r="Q4" s="290"/>
    </row>
    <row r="5" spans="1:17" x14ac:dyDescent="0.15">
      <c r="A5" s="284"/>
      <c r="B5" s="280" t="s">
        <v>141</v>
      </c>
      <c r="C5" s="277"/>
      <c r="D5" s="280" t="s">
        <v>115</v>
      </c>
      <c r="E5" s="277"/>
      <c r="F5" s="280" t="s">
        <v>116</v>
      </c>
      <c r="G5" s="277"/>
      <c r="H5" s="203" t="s">
        <v>118</v>
      </c>
      <c r="I5" s="79" t="s">
        <v>120</v>
      </c>
      <c r="J5" s="280" t="s">
        <v>143</v>
      </c>
      <c r="K5" s="281"/>
      <c r="L5" s="280" t="s">
        <v>123</v>
      </c>
      <c r="M5" s="277"/>
      <c r="N5" s="280" t="s">
        <v>145</v>
      </c>
      <c r="O5" s="281"/>
      <c r="P5" s="280" t="s">
        <v>125</v>
      </c>
      <c r="Q5" s="291"/>
    </row>
    <row r="6" spans="1:17" x14ac:dyDescent="0.15">
      <c r="A6" s="285"/>
      <c r="B6" s="197" t="s">
        <v>126</v>
      </c>
      <c r="C6" s="119" t="s">
        <v>127</v>
      </c>
      <c r="D6" s="197" t="s">
        <v>126</v>
      </c>
      <c r="E6" s="119" t="s">
        <v>127</v>
      </c>
      <c r="F6" s="202" t="s">
        <v>126</v>
      </c>
      <c r="G6" s="120" t="s">
        <v>127</v>
      </c>
      <c r="H6" s="203" t="s">
        <v>126</v>
      </c>
      <c r="I6" s="106" t="s">
        <v>127</v>
      </c>
      <c r="J6" s="204" t="s">
        <v>128</v>
      </c>
      <c r="K6" s="86" t="s">
        <v>127</v>
      </c>
      <c r="L6" s="203" t="s">
        <v>126</v>
      </c>
      <c r="M6" s="86" t="s">
        <v>127</v>
      </c>
      <c r="N6" s="202" t="s">
        <v>126</v>
      </c>
      <c r="O6" s="86" t="s">
        <v>127</v>
      </c>
      <c r="P6" s="202" t="s">
        <v>126</v>
      </c>
      <c r="Q6" s="80" t="s">
        <v>129</v>
      </c>
    </row>
    <row r="7" spans="1:17" ht="12.4" customHeight="1" x14ac:dyDescent="0.15">
      <c r="A7" s="270" t="s">
        <v>8</v>
      </c>
      <c r="B7" s="208">
        <v>10328706978.296703</v>
      </c>
      <c r="C7" s="22">
        <v>19.845813050077137</v>
      </c>
      <c r="D7" s="208">
        <v>0</v>
      </c>
      <c r="E7" s="22">
        <v>0</v>
      </c>
      <c r="F7" s="208">
        <v>0</v>
      </c>
      <c r="G7" s="22">
        <v>0</v>
      </c>
      <c r="H7" s="192">
        <v>0</v>
      </c>
      <c r="I7" s="30">
        <v>0</v>
      </c>
      <c r="J7" s="208">
        <v>6566445414.5</v>
      </c>
      <c r="K7" s="22">
        <v>15.148537167958901</v>
      </c>
      <c r="L7" s="205">
        <v>10413252181.977528</v>
      </c>
      <c r="M7" s="22">
        <v>19.933400261603644</v>
      </c>
      <c r="N7" s="208">
        <v>10619232423.015152</v>
      </c>
      <c r="O7" s="22">
        <v>20.796282496482334</v>
      </c>
      <c r="P7" s="208">
        <v>9822178446.826086</v>
      </c>
      <c r="Q7" s="22">
        <v>17.660083389098787</v>
      </c>
    </row>
    <row r="8" spans="1:17" ht="6" customHeight="1" x14ac:dyDescent="0.15">
      <c r="A8" s="270"/>
      <c r="B8" s="208"/>
      <c r="C8" s="22"/>
      <c r="D8" s="208"/>
      <c r="E8" s="22"/>
      <c r="F8" s="208"/>
      <c r="G8" s="22"/>
      <c r="H8" s="192"/>
      <c r="I8" s="30"/>
      <c r="J8" s="208"/>
      <c r="K8" s="22"/>
      <c r="L8" s="205"/>
      <c r="M8" s="22"/>
      <c r="N8" s="208"/>
      <c r="O8" s="22"/>
      <c r="P8" s="208"/>
      <c r="Q8" s="22"/>
    </row>
    <row r="9" spans="1:17" ht="12.4" customHeight="1" x14ac:dyDescent="0.15">
      <c r="A9" s="270" t="s">
        <v>9</v>
      </c>
      <c r="B9" s="208">
        <v>2975317192</v>
      </c>
      <c r="C9" s="22">
        <v>5.7168422805668495</v>
      </c>
      <c r="D9" s="208">
        <v>0</v>
      </c>
      <c r="E9" s="22">
        <v>0</v>
      </c>
      <c r="F9" s="208">
        <v>0</v>
      </c>
      <c r="G9" s="22">
        <v>0</v>
      </c>
      <c r="H9" s="192">
        <v>0</v>
      </c>
      <c r="I9" s="30">
        <v>0</v>
      </c>
      <c r="J9" s="208">
        <v>3221677613</v>
      </c>
      <c r="K9" s="22">
        <v>7.4322864172362513</v>
      </c>
      <c r="L9" s="205">
        <v>2969781002.7640448</v>
      </c>
      <c r="M9" s="22">
        <v>5.6848554498524004</v>
      </c>
      <c r="N9" s="208">
        <v>2305431007.318182</v>
      </c>
      <c r="O9" s="22">
        <v>4.5148644077540352</v>
      </c>
      <c r="P9" s="208">
        <v>4876176641.869565</v>
      </c>
      <c r="Q9" s="22">
        <v>8.7672695605747997</v>
      </c>
    </row>
    <row r="10" spans="1:17" ht="12.4" customHeight="1" x14ac:dyDescent="0.15">
      <c r="A10" s="270" t="s">
        <v>10</v>
      </c>
      <c r="B10" s="208">
        <v>1216370453.1538463</v>
      </c>
      <c r="C10" s="22">
        <v>2.3371619181038787</v>
      </c>
      <c r="D10" s="208">
        <v>0</v>
      </c>
      <c r="E10" s="22">
        <v>0</v>
      </c>
      <c r="F10" s="208">
        <v>0</v>
      </c>
      <c r="G10" s="22">
        <v>0</v>
      </c>
      <c r="H10" s="192">
        <v>0</v>
      </c>
      <c r="I10" s="30">
        <v>0</v>
      </c>
      <c r="J10" s="208">
        <v>869219067</v>
      </c>
      <c r="K10" s="22">
        <v>2.0052549762268428</v>
      </c>
      <c r="L10" s="205">
        <v>1224171607.8988764</v>
      </c>
      <c r="M10" s="22">
        <v>2.3433507825127093</v>
      </c>
      <c r="N10" s="208">
        <v>959330997.18181813</v>
      </c>
      <c r="O10" s="22">
        <v>1.8787156764538144</v>
      </c>
      <c r="P10" s="208">
        <v>1984149012.5652175</v>
      </c>
      <c r="Q10" s="22">
        <v>3.5674608446584037</v>
      </c>
    </row>
    <row r="11" spans="1:17" ht="12.4" customHeight="1" x14ac:dyDescent="0.15">
      <c r="A11" s="82" t="s">
        <v>11</v>
      </c>
      <c r="B11" s="208">
        <v>1130287245.945055</v>
      </c>
      <c r="C11" s="22">
        <v>2.1717596813469937</v>
      </c>
      <c r="D11" s="208">
        <v>0</v>
      </c>
      <c r="E11" s="22">
        <v>0</v>
      </c>
      <c r="F11" s="208">
        <v>0</v>
      </c>
      <c r="G11" s="22">
        <v>0</v>
      </c>
      <c r="H11" s="192">
        <v>0</v>
      </c>
      <c r="I11" s="30">
        <v>0</v>
      </c>
      <c r="J11" s="208">
        <v>825928202.5</v>
      </c>
      <c r="K11" s="22">
        <v>1.9053846158545169</v>
      </c>
      <c r="L11" s="205">
        <v>1137126775.011236</v>
      </c>
      <c r="M11" s="22">
        <v>2.1767266132011551</v>
      </c>
      <c r="N11" s="208">
        <v>873609368.25757575</v>
      </c>
      <c r="O11" s="22">
        <v>1.7108418471454425</v>
      </c>
      <c r="P11" s="208">
        <v>1893307159.6086957</v>
      </c>
      <c r="Q11" s="22">
        <v>3.4041289822698899</v>
      </c>
    </row>
    <row r="12" spans="1:17" ht="12.4" customHeight="1" x14ac:dyDescent="0.15">
      <c r="A12" s="82" t="s">
        <v>12</v>
      </c>
      <c r="B12" s="208">
        <v>5614762.2967032967</v>
      </c>
      <c r="C12" s="22">
        <v>1.0788332275776408E-2</v>
      </c>
      <c r="D12" s="208">
        <v>0</v>
      </c>
      <c r="E12" s="22">
        <v>0</v>
      </c>
      <c r="F12" s="208">
        <v>0</v>
      </c>
      <c r="G12" s="22">
        <v>0</v>
      </c>
      <c r="H12" s="192">
        <v>0</v>
      </c>
      <c r="I12" s="30">
        <v>0</v>
      </c>
      <c r="J12" s="208">
        <v>0</v>
      </c>
      <c r="K12" s="22">
        <v>0</v>
      </c>
      <c r="L12" s="205">
        <v>5740936.7303370787</v>
      </c>
      <c r="M12" s="22">
        <v>1.0989495665956212E-2</v>
      </c>
      <c r="N12" s="208">
        <v>5032114.166666667</v>
      </c>
      <c r="O12" s="22">
        <v>9.8546922786757699E-3</v>
      </c>
      <c r="P12" s="208">
        <v>7774949.3043478262</v>
      </c>
      <c r="Q12" s="22">
        <v>1.3979205713287262E-2</v>
      </c>
    </row>
    <row r="13" spans="1:17" ht="12.4" customHeight="1" x14ac:dyDescent="0.15">
      <c r="A13" s="82" t="s">
        <v>13</v>
      </c>
      <c r="B13" s="208">
        <v>13979706.406593407</v>
      </c>
      <c r="C13" s="22">
        <v>2.6860926582890673E-2</v>
      </c>
      <c r="D13" s="208">
        <v>0</v>
      </c>
      <c r="E13" s="22">
        <v>0</v>
      </c>
      <c r="F13" s="208">
        <v>0</v>
      </c>
      <c r="G13" s="22">
        <v>0</v>
      </c>
      <c r="H13" s="192">
        <v>0</v>
      </c>
      <c r="I13" s="30">
        <v>0</v>
      </c>
      <c r="J13" s="208">
        <v>0</v>
      </c>
      <c r="K13" s="22">
        <v>0</v>
      </c>
      <c r="L13" s="205">
        <v>14293857.11235955</v>
      </c>
      <c r="M13" s="22">
        <v>2.7361785744127086E-2</v>
      </c>
      <c r="N13" s="208">
        <v>17136929.59090909</v>
      </c>
      <c r="O13" s="22">
        <v>3.3560281449578025E-2</v>
      </c>
      <c r="P13" s="208">
        <v>6135475.2173913047</v>
      </c>
      <c r="Q13" s="22">
        <v>1.1031463596132524E-2</v>
      </c>
    </row>
    <row r="14" spans="1:17" ht="12.4" customHeight="1" x14ac:dyDescent="0.15">
      <c r="A14" s="82" t="s">
        <v>14</v>
      </c>
      <c r="B14" s="208">
        <v>66488738.505494505</v>
      </c>
      <c r="C14" s="22">
        <v>0.12775297789821802</v>
      </c>
      <c r="D14" s="208">
        <v>0</v>
      </c>
      <c r="E14" s="22">
        <v>0</v>
      </c>
      <c r="F14" s="208">
        <v>0</v>
      </c>
      <c r="G14" s="22">
        <v>0</v>
      </c>
      <c r="H14" s="192">
        <v>0</v>
      </c>
      <c r="I14" s="30">
        <v>0</v>
      </c>
      <c r="J14" s="208">
        <v>43290864.5</v>
      </c>
      <c r="K14" s="22">
        <v>9.9870360372326009E-2</v>
      </c>
      <c r="L14" s="205">
        <v>67010039.044943817</v>
      </c>
      <c r="M14" s="22">
        <v>0.12827288790147118</v>
      </c>
      <c r="N14" s="208">
        <v>63552585.166666664</v>
      </c>
      <c r="O14" s="22">
        <v>0.12445885558011834</v>
      </c>
      <c r="P14" s="208">
        <v>76931428.434782609</v>
      </c>
      <c r="Q14" s="22">
        <v>0.13832119307909399</v>
      </c>
    </row>
    <row r="15" spans="1:17" ht="12.4" customHeight="1" x14ac:dyDescent="0.15">
      <c r="A15" s="270" t="s">
        <v>15</v>
      </c>
      <c r="B15" s="208">
        <v>1758946738.8461537</v>
      </c>
      <c r="C15" s="22">
        <v>3.3796803624629703</v>
      </c>
      <c r="D15" s="208">
        <v>0</v>
      </c>
      <c r="E15" s="22">
        <v>0</v>
      </c>
      <c r="F15" s="208">
        <v>0</v>
      </c>
      <c r="G15" s="22">
        <v>0</v>
      </c>
      <c r="H15" s="192">
        <v>0</v>
      </c>
      <c r="I15" s="30">
        <v>0</v>
      </c>
      <c r="J15" s="208">
        <v>2352458546</v>
      </c>
      <c r="K15" s="22">
        <v>5.427031441009408</v>
      </c>
      <c r="L15" s="205">
        <v>1745609394.8651686</v>
      </c>
      <c r="M15" s="22">
        <v>3.3415046673396911</v>
      </c>
      <c r="N15" s="208">
        <v>1346100010.1363637</v>
      </c>
      <c r="O15" s="22">
        <v>2.6361487313002203</v>
      </c>
      <c r="P15" s="208">
        <v>2892027629.304348</v>
      </c>
      <c r="Q15" s="22">
        <v>5.1998087159163973</v>
      </c>
    </row>
    <row r="16" spans="1:17" ht="12.4" customHeight="1" x14ac:dyDescent="0.15">
      <c r="A16" s="82" t="s">
        <v>11</v>
      </c>
      <c r="B16" s="208">
        <v>1492382500.5494506</v>
      </c>
      <c r="C16" s="22">
        <v>2.86749775817488</v>
      </c>
      <c r="D16" s="208">
        <v>0</v>
      </c>
      <c r="E16" s="22">
        <v>0</v>
      </c>
      <c r="F16" s="208">
        <v>0</v>
      </c>
      <c r="G16" s="22">
        <v>0</v>
      </c>
      <c r="H16" s="192">
        <v>0</v>
      </c>
      <c r="I16" s="30">
        <v>0</v>
      </c>
      <c r="J16" s="208">
        <v>2038951950.5</v>
      </c>
      <c r="K16" s="22">
        <v>4.7037837758655066</v>
      </c>
      <c r="L16" s="205">
        <v>1480100041</v>
      </c>
      <c r="M16" s="22">
        <v>2.8332576633005466</v>
      </c>
      <c r="N16" s="208">
        <v>1146667796.3030303</v>
      </c>
      <c r="O16" s="22">
        <v>2.2455886142819628</v>
      </c>
      <c r="P16" s="208">
        <v>2436905612.7391305</v>
      </c>
      <c r="Q16" s="22">
        <v>4.381508294246319</v>
      </c>
    </row>
    <row r="17" spans="1:17" ht="12.4" customHeight="1" x14ac:dyDescent="0.15">
      <c r="A17" s="82" t="s">
        <v>12</v>
      </c>
      <c r="B17" s="208">
        <v>69904555.395604402</v>
      </c>
      <c r="C17" s="22">
        <v>0.13431620634073851</v>
      </c>
      <c r="D17" s="208">
        <v>0</v>
      </c>
      <c r="E17" s="22">
        <v>0</v>
      </c>
      <c r="F17" s="208">
        <v>0</v>
      </c>
      <c r="G17" s="22">
        <v>0</v>
      </c>
      <c r="H17" s="192">
        <v>0</v>
      </c>
      <c r="I17" s="30">
        <v>0</v>
      </c>
      <c r="J17" s="208">
        <v>5022311</v>
      </c>
      <c r="K17" s="22">
        <v>1.1586278427678362E-2</v>
      </c>
      <c r="L17" s="205">
        <v>71362583.359550565</v>
      </c>
      <c r="M17" s="22">
        <v>0.13660467574865143</v>
      </c>
      <c r="N17" s="208">
        <v>55994554.484848484</v>
      </c>
      <c r="O17" s="22">
        <v>0.10965750884289875</v>
      </c>
      <c r="P17" s="208">
        <v>115462144.47826087</v>
      </c>
      <c r="Q17" s="22">
        <v>0.20759866162166496</v>
      </c>
    </row>
    <row r="18" spans="1:17" ht="12.4" customHeight="1" x14ac:dyDescent="0.15">
      <c r="A18" s="82" t="s">
        <v>13</v>
      </c>
      <c r="B18" s="208">
        <v>80403941.428571433</v>
      </c>
      <c r="C18" s="22">
        <v>0.15448996601740395</v>
      </c>
      <c r="D18" s="208">
        <v>0</v>
      </c>
      <c r="E18" s="22">
        <v>0</v>
      </c>
      <c r="F18" s="208">
        <v>0</v>
      </c>
      <c r="G18" s="22">
        <v>0</v>
      </c>
      <c r="H18" s="192">
        <v>0</v>
      </c>
      <c r="I18" s="30">
        <v>0</v>
      </c>
      <c r="J18" s="208">
        <v>0</v>
      </c>
      <c r="K18" s="22">
        <v>0</v>
      </c>
      <c r="L18" s="205">
        <v>82210771.573033705</v>
      </c>
      <c r="M18" s="22">
        <v>0.15737064530298764</v>
      </c>
      <c r="N18" s="208">
        <v>65582298.121212125</v>
      </c>
      <c r="O18" s="22">
        <v>0.1284337647174317</v>
      </c>
      <c r="P18" s="208">
        <v>129927260.60869566</v>
      </c>
      <c r="Q18" s="22">
        <v>0.23360665551827586</v>
      </c>
    </row>
    <row r="19" spans="1:17" ht="12.4" customHeight="1" x14ac:dyDescent="0.15">
      <c r="A19" s="270" t="s">
        <v>14</v>
      </c>
      <c r="B19" s="208">
        <v>116255741.47252747</v>
      </c>
      <c r="C19" s="22">
        <v>0.22337643192994866</v>
      </c>
      <c r="D19" s="208">
        <v>0</v>
      </c>
      <c r="E19" s="22">
        <v>0</v>
      </c>
      <c r="F19" s="208">
        <v>0</v>
      </c>
      <c r="G19" s="22">
        <v>0</v>
      </c>
      <c r="H19" s="192">
        <v>0</v>
      </c>
      <c r="I19" s="30">
        <v>0</v>
      </c>
      <c r="J19" s="208">
        <v>308484284.5</v>
      </c>
      <c r="K19" s="22">
        <v>0.7116613867162237</v>
      </c>
      <c r="L19" s="205">
        <v>111935998.93258427</v>
      </c>
      <c r="M19" s="22">
        <v>0.21427168298750571</v>
      </c>
      <c r="N19" s="208">
        <v>77855361.227272734</v>
      </c>
      <c r="O19" s="22">
        <v>0.15246884345792713</v>
      </c>
      <c r="P19" s="208">
        <v>209732611.47826087</v>
      </c>
      <c r="Q19" s="22">
        <v>0.37709510453013734</v>
      </c>
    </row>
    <row r="20" spans="1:17" ht="6" customHeight="1" x14ac:dyDescent="0.15">
      <c r="A20" s="270"/>
      <c r="B20" s="208"/>
      <c r="C20" s="22"/>
      <c r="D20" s="208"/>
      <c r="E20" s="22"/>
      <c r="F20" s="208"/>
      <c r="G20" s="22"/>
      <c r="H20" s="192"/>
      <c r="I20" s="30"/>
      <c r="J20" s="208"/>
      <c r="K20" s="22"/>
      <c r="L20" s="205"/>
      <c r="M20" s="22"/>
      <c r="N20" s="208"/>
      <c r="O20" s="22"/>
      <c r="P20" s="208"/>
      <c r="Q20" s="22"/>
    </row>
    <row r="21" spans="1:17" ht="12.4" customHeight="1" x14ac:dyDescent="0.15">
      <c r="A21" s="82" t="s">
        <v>16</v>
      </c>
      <c r="B21" s="208">
        <v>33415965509.43956</v>
      </c>
      <c r="C21" s="22">
        <v>64.206197908571639</v>
      </c>
      <c r="D21" s="208">
        <v>0</v>
      </c>
      <c r="E21" s="22">
        <v>0</v>
      </c>
      <c r="F21" s="208">
        <v>0</v>
      </c>
      <c r="G21" s="22">
        <v>0</v>
      </c>
      <c r="H21" s="192">
        <v>0</v>
      </c>
      <c r="I21" s="30">
        <v>0</v>
      </c>
      <c r="J21" s="208">
        <v>27602456221.5</v>
      </c>
      <c r="K21" s="22">
        <v>63.677805510272421</v>
      </c>
      <c r="L21" s="205">
        <v>33546606167.595505</v>
      </c>
      <c r="M21" s="22">
        <v>64.216050516321374</v>
      </c>
      <c r="N21" s="208">
        <v>33781723631.363636</v>
      </c>
      <c r="O21" s="22">
        <v>66.156784207239212</v>
      </c>
      <c r="P21" s="208">
        <v>32871921271.565216</v>
      </c>
      <c r="Q21" s="22">
        <v>59.103066998677875</v>
      </c>
    </row>
    <row r="22" spans="1:17" ht="6" customHeight="1" x14ac:dyDescent="0.15">
      <c r="A22" s="270"/>
      <c r="B22" s="208"/>
      <c r="C22" s="22"/>
      <c r="D22" s="208"/>
      <c r="E22" s="22"/>
      <c r="F22" s="208"/>
      <c r="G22" s="22"/>
      <c r="H22" s="192"/>
      <c r="I22" s="30"/>
      <c r="J22" s="208"/>
      <c r="K22" s="22"/>
      <c r="L22" s="205"/>
      <c r="M22" s="22"/>
      <c r="N22" s="208"/>
      <c r="O22" s="22"/>
      <c r="P22" s="208"/>
      <c r="Q22" s="22"/>
    </row>
    <row r="23" spans="1:17" ht="12.4" customHeight="1" x14ac:dyDescent="0.15">
      <c r="A23" s="270" t="s">
        <v>17</v>
      </c>
      <c r="B23" s="208">
        <v>5324776398.8021975</v>
      </c>
      <c r="C23" s="22">
        <v>10.231146760784384</v>
      </c>
      <c r="D23" s="208">
        <v>0</v>
      </c>
      <c r="E23" s="22">
        <v>0</v>
      </c>
      <c r="F23" s="208">
        <v>0</v>
      </c>
      <c r="G23" s="22">
        <v>0</v>
      </c>
      <c r="H23" s="192">
        <v>0</v>
      </c>
      <c r="I23" s="30">
        <v>0</v>
      </c>
      <c r="J23" s="208">
        <v>5956480217.5</v>
      </c>
      <c r="K23" s="22">
        <v>13.741370904532427</v>
      </c>
      <c r="L23" s="205">
        <v>5310580807.3707867</v>
      </c>
      <c r="M23" s="22">
        <v>10.16569377222258</v>
      </c>
      <c r="N23" s="208">
        <v>4356741287.378788</v>
      </c>
      <c r="O23" s="22">
        <v>8.5320688885244227</v>
      </c>
      <c r="P23" s="208">
        <v>8047685516.913043</v>
      </c>
      <c r="Q23" s="22">
        <v>14.469580051648535</v>
      </c>
    </row>
    <row r="24" spans="1:17" ht="12.4" customHeight="1" x14ac:dyDescent="0.15">
      <c r="A24" s="270" t="s">
        <v>18</v>
      </c>
      <c r="B24" s="208">
        <v>67370181.241758242</v>
      </c>
      <c r="C24" s="22">
        <v>0.1294466020657925</v>
      </c>
      <c r="D24" s="208">
        <v>0</v>
      </c>
      <c r="E24" s="22">
        <v>0</v>
      </c>
      <c r="F24" s="208">
        <v>0</v>
      </c>
      <c r="G24" s="22">
        <v>0</v>
      </c>
      <c r="H24" s="192">
        <v>0</v>
      </c>
      <c r="I24" s="30">
        <v>0</v>
      </c>
      <c r="J24" s="208">
        <v>89121444.5</v>
      </c>
      <c r="K24" s="22">
        <v>0.20559974678069204</v>
      </c>
      <c r="L24" s="205">
        <v>66881388.808988765</v>
      </c>
      <c r="M24" s="22">
        <v>0.12802662125948203</v>
      </c>
      <c r="N24" s="208">
        <v>57785261.969696969</v>
      </c>
      <c r="O24" s="22">
        <v>0.11316435917256698</v>
      </c>
      <c r="P24" s="208">
        <v>92983318</v>
      </c>
      <c r="Q24" s="22">
        <v>0.16718217435824659</v>
      </c>
    </row>
    <row r="25" spans="1:17" ht="12.4" customHeight="1" x14ac:dyDescent="0.15">
      <c r="A25" s="270" t="s">
        <v>19</v>
      </c>
      <c r="B25" s="208">
        <v>96578735.967032969</v>
      </c>
      <c r="C25" s="22">
        <v>0.18556858497795967</v>
      </c>
      <c r="D25" s="208">
        <v>0</v>
      </c>
      <c r="E25" s="22">
        <v>0</v>
      </c>
      <c r="F25" s="208">
        <v>0</v>
      </c>
      <c r="G25" s="22">
        <v>0</v>
      </c>
      <c r="H25" s="192">
        <v>0</v>
      </c>
      <c r="I25" s="30">
        <v>0</v>
      </c>
      <c r="J25" s="208">
        <v>79680232.5</v>
      </c>
      <c r="K25" s="22">
        <v>0.18381923360125371</v>
      </c>
      <c r="L25" s="205">
        <v>96958477.61797753</v>
      </c>
      <c r="M25" s="22">
        <v>0.18560120405610431</v>
      </c>
      <c r="N25" s="208">
        <v>95566590.409090906</v>
      </c>
      <c r="O25" s="22">
        <v>0.18715381038894113</v>
      </c>
      <c r="P25" s="208">
        <v>100952588.73913044</v>
      </c>
      <c r="Q25" s="22">
        <v>0.18151076618390477</v>
      </c>
    </row>
    <row r="26" spans="1:17" ht="12.4" customHeight="1" x14ac:dyDescent="0.15">
      <c r="A26" s="270" t="s">
        <v>20</v>
      </c>
      <c r="B26" s="208">
        <v>32544950.483516484</v>
      </c>
      <c r="C26" s="22">
        <v>6.2532609781364629E-2</v>
      </c>
      <c r="D26" s="208">
        <v>0</v>
      </c>
      <c r="E26" s="22">
        <v>0</v>
      </c>
      <c r="F26" s="208">
        <v>0</v>
      </c>
      <c r="G26" s="22">
        <v>0</v>
      </c>
      <c r="H26" s="192">
        <v>0</v>
      </c>
      <c r="I26" s="30">
        <v>0</v>
      </c>
      <c r="J26" s="208">
        <v>1207650</v>
      </c>
      <c r="K26" s="22">
        <v>2.7860021299329677E-3</v>
      </c>
      <c r="L26" s="205">
        <v>33249159.483146068</v>
      </c>
      <c r="M26" s="22">
        <v>6.3646667991630462E-2</v>
      </c>
      <c r="N26" s="208">
        <v>22876608.712121211</v>
      </c>
      <c r="O26" s="22">
        <v>4.4800640798450565E-2</v>
      </c>
      <c r="P26" s="208">
        <v>63013870.391304351</v>
      </c>
      <c r="Q26" s="22">
        <v>0.11329769783808957</v>
      </c>
    </row>
    <row r="27" spans="1:17" ht="12.4" customHeight="1" x14ac:dyDescent="0.15">
      <c r="A27" s="270" t="s">
        <v>21</v>
      </c>
      <c r="B27" s="208">
        <v>922303560.65934062</v>
      </c>
      <c r="C27" s="22">
        <v>1.7721350870662633</v>
      </c>
      <c r="D27" s="208">
        <v>0</v>
      </c>
      <c r="E27" s="22">
        <v>0</v>
      </c>
      <c r="F27" s="208">
        <v>0</v>
      </c>
      <c r="G27" s="22">
        <v>0</v>
      </c>
      <c r="H27" s="192">
        <v>0</v>
      </c>
      <c r="I27" s="30">
        <v>0</v>
      </c>
      <c r="J27" s="208">
        <v>1093156431.5</v>
      </c>
      <c r="K27" s="22">
        <v>2.5218698683467244</v>
      </c>
      <c r="L27" s="205">
        <v>918464170.30337083</v>
      </c>
      <c r="M27" s="22">
        <v>1.7581552441690689</v>
      </c>
      <c r="N27" s="208">
        <v>442936580.13636363</v>
      </c>
      <c r="O27" s="22">
        <v>0.86742938487508625</v>
      </c>
      <c r="P27" s="208">
        <v>2283021602.9565215</v>
      </c>
      <c r="Q27" s="22">
        <v>4.104827875567107</v>
      </c>
    </row>
    <row r="28" spans="1:17" ht="12.4" customHeight="1" x14ac:dyDescent="0.15">
      <c r="A28" s="270" t="s">
        <v>22</v>
      </c>
      <c r="B28" s="208">
        <v>902822982.01098907</v>
      </c>
      <c r="C28" s="22">
        <v>1.7347046591555022</v>
      </c>
      <c r="D28" s="208">
        <v>0</v>
      </c>
      <c r="E28" s="22">
        <v>0</v>
      </c>
      <c r="F28" s="208">
        <v>0</v>
      </c>
      <c r="G28" s="22">
        <v>0</v>
      </c>
      <c r="H28" s="192">
        <v>0</v>
      </c>
      <c r="I28" s="30">
        <v>0</v>
      </c>
      <c r="J28" s="208">
        <v>1093156431.5</v>
      </c>
      <c r="K28" s="22">
        <v>2.5218698683467244</v>
      </c>
      <c r="L28" s="205">
        <v>898545825.84269667</v>
      </c>
      <c r="M28" s="22">
        <v>1.7200268741128548</v>
      </c>
      <c r="N28" s="208">
        <v>426161067.33333331</v>
      </c>
      <c r="O28" s="22">
        <v>0.83457688769091409</v>
      </c>
      <c r="P28" s="208">
        <v>2254084698.0869565</v>
      </c>
      <c r="Q28" s="22">
        <v>4.0527998905548746</v>
      </c>
    </row>
    <row r="29" spans="1:17" ht="12.4" customHeight="1" x14ac:dyDescent="0.15">
      <c r="A29" s="270" t="s">
        <v>23</v>
      </c>
      <c r="B29" s="208">
        <v>1354033.7912087913</v>
      </c>
      <c r="C29" s="22">
        <v>2.6016713941330403E-3</v>
      </c>
      <c r="D29" s="208">
        <v>0</v>
      </c>
      <c r="E29" s="22">
        <v>0</v>
      </c>
      <c r="F29" s="208">
        <v>0</v>
      </c>
      <c r="G29" s="22">
        <v>0</v>
      </c>
      <c r="H29" s="192">
        <v>0</v>
      </c>
      <c r="I29" s="30">
        <v>0</v>
      </c>
      <c r="J29" s="208">
        <v>0</v>
      </c>
      <c r="K29" s="22">
        <v>0</v>
      </c>
      <c r="L29" s="205">
        <v>1384461.5168539325</v>
      </c>
      <c r="M29" s="22">
        <v>2.6501831589173662E-3</v>
      </c>
      <c r="N29" s="208">
        <v>1866925.3787878789</v>
      </c>
      <c r="O29" s="22">
        <v>3.6561124223045572E-3</v>
      </c>
      <c r="P29" s="208">
        <v>0</v>
      </c>
      <c r="Q29" s="22">
        <v>0</v>
      </c>
    </row>
    <row r="30" spans="1:17" ht="12.4" customHeight="1" x14ac:dyDescent="0.15">
      <c r="A30" s="270" t="s">
        <v>24</v>
      </c>
      <c r="B30" s="208">
        <v>9360523.1318681315</v>
      </c>
      <c r="C30" s="22">
        <v>1.7985522536007905E-2</v>
      </c>
      <c r="D30" s="208">
        <v>0</v>
      </c>
      <c r="E30" s="22">
        <v>0</v>
      </c>
      <c r="F30" s="208">
        <v>0</v>
      </c>
      <c r="G30" s="22">
        <v>0</v>
      </c>
      <c r="H30" s="192">
        <v>0</v>
      </c>
      <c r="I30" s="30">
        <v>0</v>
      </c>
      <c r="J30" s="208">
        <v>0</v>
      </c>
      <c r="K30" s="22">
        <v>0</v>
      </c>
      <c r="L30" s="205">
        <v>9570871.9662921354</v>
      </c>
      <c r="M30" s="22">
        <v>1.8320887502066872E-2</v>
      </c>
      <c r="N30" s="208">
        <v>3898376.6363636362</v>
      </c>
      <c r="O30" s="22">
        <v>7.6344257831476884E-3</v>
      </c>
      <c r="P30" s="208">
        <v>25848467.260869566</v>
      </c>
      <c r="Q30" s="22">
        <v>4.6475035021874833E-2</v>
      </c>
    </row>
    <row r="31" spans="1:17" ht="12.4" customHeight="1" x14ac:dyDescent="0.15">
      <c r="A31" s="270" t="s">
        <v>25</v>
      </c>
      <c r="B31" s="208">
        <v>897059.61538461538</v>
      </c>
      <c r="C31" s="22">
        <v>1.7236307951329869E-3</v>
      </c>
      <c r="D31" s="208">
        <v>0</v>
      </c>
      <c r="E31" s="22">
        <v>0</v>
      </c>
      <c r="F31" s="208">
        <v>0</v>
      </c>
      <c r="G31" s="22">
        <v>0</v>
      </c>
      <c r="H31" s="192">
        <v>0</v>
      </c>
      <c r="I31" s="30">
        <v>0</v>
      </c>
      <c r="J31" s="208">
        <v>0</v>
      </c>
      <c r="K31" s="22">
        <v>0</v>
      </c>
      <c r="L31" s="205">
        <v>917218.25842696626</v>
      </c>
      <c r="M31" s="22">
        <v>1.7557702774277427E-3</v>
      </c>
      <c r="N31" s="208">
        <v>160581.21212121213</v>
      </c>
      <c r="O31" s="22">
        <v>3.1447586020083438E-4</v>
      </c>
      <c r="P31" s="208">
        <v>3088437.6086956523</v>
      </c>
      <c r="Q31" s="22">
        <v>5.5529499903576541E-3</v>
      </c>
    </row>
    <row r="32" spans="1:17" ht="12.4" customHeight="1" x14ac:dyDescent="0.15">
      <c r="A32" s="270" t="s">
        <v>26</v>
      </c>
      <c r="B32" s="208">
        <v>7868962.1098901099</v>
      </c>
      <c r="C32" s="22">
        <v>1.5119603185487291E-2</v>
      </c>
      <c r="D32" s="208">
        <v>0</v>
      </c>
      <c r="E32" s="22">
        <v>0</v>
      </c>
      <c r="F32" s="208">
        <v>0</v>
      </c>
      <c r="G32" s="22">
        <v>0</v>
      </c>
      <c r="H32" s="192">
        <v>0</v>
      </c>
      <c r="I32" s="30">
        <v>0</v>
      </c>
      <c r="J32" s="208">
        <v>0</v>
      </c>
      <c r="K32" s="22">
        <v>0</v>
      </c>
      <c r="L32" s="205">
        <v>8045792.7191011235</v>
      </c>
      <c r="M32" s="22">
        <v>1.5401529117801705E-2</v>
      </c>
      <c r="N32" s="208">
        <v>10849629.575757576</v>
      </c>
      <c r="O32" s="22">
        <v>2.1247483118519025E-2</v>
      </c>
      <c r="P32" s="208">
        <v>0</v>
      </c>
      <c r="Q32" s="22">
        <v>0</v>
      </c>
    </row>
    <row r="33" spans="1:17" ht="12.4" customHeight="1" x14ac:dyDescent="0.15">
      <c r="A33" s="270" t="s">
        <v>27</v>
      </c>
      <c r="B33" s="208">
        <v>0</v>
      </c>
      <c r="C33" s="22">
        <v>0</v>
      </c>
      <c r="D33" s="208">
        <v>0</v>
      </c>
      <c r="E33" s="22">
        <v>0</v>
      </c>
      <c r="F33" s="208">
        <v>0</v>
      </c>
      <c r="G33" s="22">
        <v>0</v>
      </c>
      <c r="H33" s="192">
        <v>0</v>
      </c>
      <c r="I33" s="30">
        <v>0</v>
      </c>
      <c r="J33" s="208">
        <v>0</v>
      </c>
      <c r="K33" s="22">
        <v>0</v>
      </c>
      <c r="L33" s="205">
        <v>0</v>
      </c>
      <c r="M33" s="22">
        <v>0</v>
      </c>
      <c r="N33" s="208">
        <v>0</v>
      </c>
      <c r="O33" s="22">
        <v>0</v>
      </c>
      <c r="P33" s="208">
        <v>0</v>
      </c>
      <c r="Q33" s="22">
        <v>0</v>
      </c>
    </row>
    <row r="34" spans="1:17" ht="12.4" customHeight="1" x14ac:dyDescent="0.15">
      <c r="A34" s="270" t="s">
        <v>28</v>
      </c>
      <c r="B34" s="208">
        <v>0</v>
      </c>
      <c r="C34" s="22">
        <v>0</v>
      </c>
      <c r="D34" s="208">
        <v>0</v>
      </c>
      <c r="E34" s="22">
        <v>0</v>
      </c>
      <c r="F34" s="208">
        <v>0</v>
      </c>
      <c r="G34" s="22">
        <v>0</v>
      </c>
      <c r="H34" s="192">
        <v>0</v>
      </c>
      <c r="I34" s="30">
        <v>0</v>
      </c>
      <c r="J34" s="208">
        <v>0</v>
      </c>
      <c r="K34" s="22">
        <v>0</v>
      </c>
      <c r="L34" s="205">
        <v>0</v>
      </c>
      <c r="M34" s="22">
        <v>0</v>
      </c>
      <c r="N34" s="208">
        <v>0</v>
      </c>
      <c r="O34" s="22">
        <v>0</v>
      </c>
      <c r="P34" s="208">
        <v>0</v>
      </c>
      <c r="Q34" s="22">
        <v>0</v>
      </c>
    </row>
    <row r="35" spans="1:17" ht="12.4" customHeight="1" x14ac:dyDescent="0.15">
      <c r="A35" s="270" t="s">
        <v>29</v>
      </c>
      <c r="B35" s="208">
        <v>29298711.417582419</v>
      </c>
      <c r="C35" s="22">
        <v>5.6295212036055704E-2</v>
      </c>
      <c r="D35" s="208">
        <v>0</v>
      </c>
      <c r="E35" s="22">
        <v>0</v>
      </c>
      <c r="F35" s="208">
        <v>0</v>
      </c>
      <c r="G35" s="22">
        <v>0</v>
      </c>
      <c r="H35" s="192">
        <v>0</v>
      </c>
      <c r="I35" s="30">
        <v>0</v>
      </c>
      <c r="J35" s="208">
        <v>3500000</v>
      </c>
      <c r="K35" s="22">
        <v>8.0743654657933882E-3</v>
      </c>
      <c r="L35" s="205">
        <v>29878457.741573032</v>
      </c>
      <c r="M35" s="22">
        <v>5.7194356475200804E-2</v>
      </c>
      <c r="N35" s="208">
        <v>40113411.045454547</v>
      </c>
      <c r="O35" s="22">
        <v>7.8556509055287049E-2</v>
      </c>
      <c r="P35" s="208">
        <v>508591.73913043475</v>
      </c>
      <c r="Q35" s="22">
        <v>9.1443792969904771E-4</v>
      </c>
    </row>
    <row r="36" spans="1:17" ht="12.4" customHeight="1" x14ac:dyDescent="0.15">
      <c r="A36" s="270" t="s">
        <v>30</v>
      </c>
      <c r="B36" s="208">
        <v>7952360.1868131869</v>
      </c>
      <c r="C36" s="22">
        <v>1.5279846151700693E-2</v>
      </c>
      <c r="D36" s="208">
        <v>0</v>
      </c>
      <c r="E36" s="22">
        <v>0</v>
      </c>
      <c r="F36" s="208">
        <v>0</v>
      </c>
      <c r="G36" s="22">
        <v>0</v>
      </c>
      <c r="H36" s="192">
        <v>0</v>
      </c>
      <c r="I36" s="30">
        <v>0</v>
      </c>
      <c r="J36" s="208">
        <v>28309925</v>
      </c>
      <c r="K36" s="22">
        <v>6.5309908788343113E-2</v>
      </c>
      <c r="L36" s="205">
        <v>7494886.8202247191</v>
      </c>
      <c r="M36" s="22">
        <v>1.4346966374397899E-2</v>
      </c>
      <c r="N36" s="208">
        <v>1214235.6515151516</v>
      </c>
      <c r="O36" s="22">
        <v>2.377910815049249E-3</v>
      </c>
      <c r="P36" s="208">
        <v>25517624.956521738</v>
      </c>
      <c r="Q36" s="22">
        <v>4.5880187074949952E-2</v>
      </c>
    </row>
    <row r="37" spans="1:17" ht="12.4" customHeight="1" x14ac:dyDescent="0.15">
      <c r="A37" s="270" t="s">
        <v>31</v>
      </c>
      <c r="B37" s="208">
        <v>12504735.692307692</v>
      </c>
      <c r="C37" s="22">
        <v>2.402688422777681E-2</v>
      </c>
      <c r="D37" s="208">
        <v>0</v>
      </c>
      <c r="E37" s="22">
        <v>0</v>
      </c>
      <c r="F37" s="208">
        <v>0</v>
      </c>
      <c r="G37" s="22">
        <v>0</v>
      </c>
      <c r="H37" s="192">
        <v>0</v>
      </c>
      <c r="I37" s="30">
        <v>0</v>
      </c>
      <c r="J37" s="208">
        <v>39941810</v>
      </c>
      <c r="K37" s="22">
        <v>9.2144220372937444E-2</v>
      </c>
      <c r="L37" s="205">
        <v>11888172.224719102</v>
      </c>
      <c r="M37" s="22">
        <v>2.2756742196672976E-2</v>
      </c>
      <c r="N37" s="208">
        <v>3422408.7878787881</v>
      </c>
      <c r="O37" s="22">
        <v>6.7023092758490051E-3</v>
      </c>
      <c r="P37" s="208">
        <v>36181232.521739133</v>
      </c>
      <c r="Q37" s="22">
        <v>6.5053143446071188E-2</v>
      </c>
    </row>
    <row r="38" spans="1:17" ht="12.4" customHeight="1" x14ac:dyDescent="0.15">
      <c r="A38" s="270" t="s">
        <v>32</v>
      </c>
      <c r="B38" s="208">
        <v>294248712.34065932</v>
      </c>
      <c r="C38" s="22">
        <v>0.56537618383493471</v>
      </c>
      <c r="D38" s="208">
        <v>0</v>
      </c>
      <c r="E38" s="22">
        <v>0</v>
      </c>
      <c r="F38" s="208">
        <v>0</v>
      </c>
      <c r="G38" s="22">
        <v>0</v>
      </c>
      <c r="H38" s="192">
        <v>0</v>
      </c>
      <c r="I38" s="30">
        <v>0</v>
      </c>
      <c r="J38" s="208">
        <v>182734675</v>
      </c>
      <c r="K38" s="22">
        <v>0.4215618712065653</v>
      </c>
      <c r="L38" s="205">
        <v>296754645.76404494</v>
      </c>
      <c r="M38" s="22">
        <v>0.56805780078416968</v>
      </c>
      <c r="N38" s="208">
        <v>262444123.06060606</v>
      </c>
      <c r="O38" s="22">
        <v>0.51396013433900056</v>
      </c>
      <c r="P38" s="208">
        <v>395210928.30434781</v>
      </c>
      <c r="Q38" s="22">
        <v>0.71058146498990238</v>
      </c>
    </row>
    <row r="39" spans="1:17" ht="12.4" customHeight="1" x14ac:dyDescent="0.15">
      <c r="A39" s="270" t="s">
        <v>33</v>
      </c>
      <c r="B39" s="208">
        <v>573491048.56043959</v>
      </c>
      <c r="C39" s="22">
        <v>1.1019187744931154</v>
      </c>
      <c r="D39" s="208">
        <v>0</v>
      </c>
      <c r="E39" s="22">
        <v>0</v>
      </c>
      <c r="F39" s="208">
        <v>0</v>
      </c>
      <c r="G39" s="22">
        <v>0</v>
      </c>
      <c r="H39" s="192">
        <v>0</v>
      </c>
      <c r="I39" s="30">
        <v>0</v>
      </c>
      <c r="J39" s="208">
        <v>522369264</v>
      </c>
      <c r="K39" s="22">
        <v>1.2050858130381457</v>
      </c>
      <c r="L39" s="205">
        <v>574639852.70786512</v>
      </c>
      <c r="M39" s="22">
        <v>1.0999950822394824</v>
      </c>
      <c r="N39" s="208">
        <v>541101991.4545455</v>
      </c>
      <c r="O39" s="22">
        <v>1.0596726227885711</v>
      </c>
      <c r="P39" s="208">
        <v>670878932.826087</v>
      </c>
      <c r="Q39" s="22">
        <v>1.2062271075442292</v>
      </c>
    </row>
    <row r="40" spans="1:17" ht="12.4" customHeight="1" x14ac:dyDescent="0.15">
      <c r="A40" s="270" t="s">
        <v>34</v>
      </c>
      <c r="B40" s="208">
        <v>481201553.83516484</v>
      </c>
      <c r="C40" s="22">
        <v>0.92459163541825673</v>
      </c>
      <c r="D40" s="208">
        <v>0</v>
      </c>
      <c r="E40" s="22">
        <v>0</v>
      </c>
      <c r="F40" s="208">
        <v>0</v>
      </c>
      <c r="G40" s="22">
        <v>0</v>
      </c>
      <c r="H40" s="192">
        <v>0</v>
      </c>
      <c r="I40" s="30">
        <v>0</v>
      </c>
      <c r="J40" s="208">
        <v>509060116</v>
      </c>
      <c r="K40" s="22">
        <v>1.1743821201837648</v>
      </c>
      <c r="L40" s="205">
        <v>480575518.73033708</v>
      </c>
      <c r="M40" s="22">
        <v>0.91993394603072165</v>
      </c>
      <c r="N40" s="208">
        <v>398876925.530303</v>
      </c>
      <c r="O40" s="22">
        <v>0.7811447093556747</v>
      </c>
      <c r="P40" s="208">
        <v>715014960.0869565</v>
      </c>
      <c r="Q40" s="22">
        <v>1.2855828152530788</v>
      </c>
    </row>
    <row r="41" spans="1:17" ht="12.4" customHeight="1" x14ac:dyDescent="0.15">
      <c r="A41" s="270" t="s">
        <v>35</v>
      </c>
      <c r="B41" s="208">
        <v>0</v>
      </c>
      <c r="C41" s="22">
        <v>0</v>
      </c>
      <c r="D41" s="208">
        <v>0</v>
      </c>
      <c r="E41" s="22">
        <v>0</v>
      </c>
      <c r="F41" s="208">
        <v>0</v>
      </c>
      <c r="G41" s="22">
        <v>0</v>
      </c>
      <c r="H41" s="192">
        <v>0</v>
      </c>
      <c r="I41" s="30">
        <v>0</v>
      </c>
      <c r="J41" s="208">
        <v>0</v>
      </c>
      <c r="K41" s="22">
        <v>0</v>
      </c>
      <c r="L41" s="205">
        <v>0</v>
      </c>
      <c r="M41" s="22">
        <v>0</v>
      </c>
      <c r="N41" s="208">
        <v>0</v>
      </c>
      <c r="O41" s="22">
        <v>0</v>
      </c>
      <c r="P41" s="208">
        <v>0</v>
      </c>
      <c r="Q41" s="22">
        <v>0</v>
      </c>
    </row>
    <row r="42" spans="1:17" ht="12.4" customHeight="1" x14ac:dyDescent="0.15">
      <c r="A42" s="270" t="s">
        <v>36</v>
      </c>
      <c r="B42" s="208">
        <v>14935756.560439561</v>
      </c>
      <c r="C42" s="22">
        <v>2.8697903143422087E-2</v>
      </c>
      <c r="D42" s="208">
        <v>0</v>
      </c>
      <c r="E42" s="22">
        <v>0</v>
      </c>
      <c r="F42" s="208">
        <v>0</v>
      </c>
      <c r="G42" s="22">
        <v>0</v>
      </c>
      <c r="H42" s="192">
        <v>0</v>
      </c>
      <c r="I42" s="30">
        <v>0</v>
      </c>
      <c r="J42" s="208">
        <v>0</v>
      </c>
      <c r="K42" s="22">
        <v>0</v>
      </c>
      <c r="L42" s="205">
        <v>15271391.539325843</v>
      </c>
      <c r="M42" s="22">
        <v>2.9233015275660055E-2</v>
      </c>
      <c r="N42" s="208">
        <v>20593240.106060605</v>
      </c>
      <c r="O42" s="22">
        <v>4.0328982519993492E-2</v>
      </c>
      <c r="P42" s="208">
        <v>0</v>
      </c>
      <c r="Q42" s="22">
        <v>0</v>
      </c>
    </row>
    <row r="43" spans="1:17" ht="12.4" customHeight="1" x14ac:dyDescent="0.15">
      <c r="A43" s="270" t="s">
        <v>508</v>
      </c>
      <c r="B43" s="208">
        <v>84886409.604395598</v>
      </c>
      <c r="C43" s="22">
        <v>0.16310268255658458</v>
      </c>
      <c r="D43" s="208">
        <v>0</v>
      </c>
      <c r="E43" s="22">
        <v>0</v>
      </c>
      <c r="F43" s="208">
        <v>0</v>
      </c>
      <c r="G43" s="22">
        <v>0</v>
      </c>
      <c r="H43" s="192">
        <v>0</v>
      </c>
      <c r="I43" s="30">
        <v>0</v>
      </c>
      <c r="J43" s="208">
        <v>0</v>
      </c>
      <c r="K43" s="22">
        <v>0</v>
      </c>
      <c r="L43" s="205">
        <v>86793969.370786518</v>
      </c>
      <c r="M43" s="22">
        <v>0.16614395786511152</v>
      </c>
      <c r="N43" s="208">
        <v>66236875.424242422</v>
      </c>
      <c r="O43" s="22">
        <v>0.12971566287798994</v>
      </c>
      <c r="P43" s="208">
        <v>145783891.13043478</v>
      </c>
      <c r="Q43" s="22">
        <v>0.26211656488308993</v>
      </c>
    </row>
    <row r="44" spans="1:17" ht="12.4" customHeight="1" x14ac:dyDescent="0.15">
      <c r="A44" s="270" t="s">
        <v>37</v>
      </c>
      <c r="B44" s="208">
        <v>160401351.17582417</v>
      </c>
      <c r="C44" s="22">
        <v>0.30819881279468059</v>
      </c>
      <c r="D44" s="208">
        <v>0</v>
      </c>
      <c r="E44" s="22">
        <v>0</v>
      </c>
      <c r="F44" s="208">
        <v>0</v>
      </c>
      <c r="G44" s="22">
        <v>0</v>
      </c>
      <c r="H44" s="192">
        <v>0</v>
      </c>
      <c r="I44" s="30">
        <v>0</v>
      </c>
      <c r="J44" s="208">
        <v>121498465</v>
      </c>
      <c r="K44" s="22">
        <v>0.28029228855511623</v>
      </c>
      <c r="L44" s="205">
        <v>161275573.33707866</v>
      </c>
      <c r="M44" s="22">
        <v>0.30871916857170562</v>
      </c>
      <c r="N44" s="208">
        <v>168986975.21212122</v>
      </c>
      <c r="O44" s="22">
        <v>0.33093737237738174</v>
      </c>
      <c r="P44" s="208">
        <v>139147202.73913044</v>
      </c>
      <c r="Q44" s="22">
        <v>0.25018392987219051</v>
      </c>
    </row>
    <row r="45" spans="1:17" ht="12.4" customHeight="1" x14ac:dyDescent="0.15">
      <c r="A45" s="270" t="s">
        <v>38</v>
      </c>
      <c r="B45" s="208">
        <v>52458399.428571425</v>
      </c>
      <c r="C45" s="22">
        <v>0.10079476454829053</v>
      </c>
      <c r="D45" s="208">
        <v>0</v>
      </c>
      <c r="E45" s="22">
        <v>0</v>
      </c>
      <c r="F45" s="208">
        <v>0</v>
      </c>
      <c r="G45" s="22">
        <v>0</v>
      </c>
      <c r="H45" s="192">
        <v>0</v>
      </c>
      <c r="I45" s="30">
        <v>0</v>
      </c>
      <c r="J45" s="208">
        <v>34417565.5</v>
      </c>
      <c r="K45" s="22">
        <v>7.9400000654251984E-2</v>
      </c>
      <c r="L45" s="205">
        <v>52863811.426966295</v>
      </c>
      <c r="M45" s="22">
        <v>0.10119369953907544</v>
      </c>
      <c r="N45" s="208">
        <v>51580583.545454547</v>
      </c>
      <c r="O45" s="22">
        <v>0.10101336367964253</v>
      </c>
      <c r="P45" s="208">
        <v>56546117.521739133</v>
      </c>
      <c r="Q45" s="22">
        <v>0.10166880556791158</v>
      </c>
    </row>
    <row r="46" spans="1:17" ht="12.4" customHeight="1" x14ac:dyDescent="0.15">
      <c r="A46" s="82" t="s">
        <v>39</v>
      </c>
      <c r="B46" s="208">
        <v>354084272.02197802</v>
      </c>
      <c r="C46" s="22">
        <v>0.68034559226886537</v>
      </c>
      <c r="D46" s="208">
        <v>0</v>
      </c>
      <c r="E46" s="22">
        <v>0</v>
      </c>
      <c r="F46" s="208">
        <v>0</v>
      </c>
      <c r="G46" s="22">
        <v>0</v>
      </c>
      <c r="H46" s="192">
        <v>0</v>
      </c>
      <c r="I46" s="30">
        <v>0</v>
      </c>
      <c r="J46" s="208">
        <v>39454856</v>
      </c>
      <c r="K46" s="22">
        <v>9.1020836212643161E-2</v>
      </c>
      <c r="L46" s="205">
        <v>361154595.9775281</v>
      </c>
      <c r="M46" s="22">
        <v>0.69133436818109251</v>
      </c>
      <c r="N46" s="208">
        <v>349833954.31818181</v>
      </c>
      <c r="O46" s="22">
        <v>0.68510090475981145</v>
      </c>
      <c r="P46" s="208">
        <v>393639915.52173913</v>
      </c>
      <c r="Q46" s="22">
        <v>0.70775681494954656</v>
      </c>
    </row>
    <row r="47" spans="1:17" ht="12.4" customHeight="1" x14ac:dyDescent="0.15">
      <c r="A47" s="270" t="s">
        <v>40</v>
      </c>
      <c r="B47" s="208">
        <v>32156069.54945055</v>
      </c>
      <c r="C47" s="22">
        <v>6.1785405089390254E-2</v>
      </c>
      <c r="D47" s="208">
        <v>0</v>
      </c>
      <c r="E47" s="22">
        <v>0</v>
      </c>
      <c r="F47" s="208">
        <v>0</v>
      </c>
      <c r="G47" s="22">
        <v>0</v>
      </c>
      <c r="H47" s="192">
        <v>0</v>
      </c>
      <c r="I47" s="30">
        <v>0</v>
      </c>
      <c r="J47" s="208">
        <v>105783955</v>
      </c>
      <c r="K47" s="22">
        <v>0.24403951802486912</v>
      </c>
      <c r="L47" s="205">
        <v>30501510.325842697</v>
      </c>
      <c r="M47" s="22">
        <v>5.8387024849041652E-2</v>
      </c>
      <c r="N47" s="208">
        <v>33956586.030303031</v>
      </c>
      <c r="O47" s="22">
        <v>6.6499227775803998E-2</v>
      </c>
      <c r="P47" s="208">
        <v>20586945.260869566</v>
      </c>
      <c r="Q47" s="22">
        <v>3.7014922097169882E-2</v>
      </c>
    </row>
    <row r="48" spans="1:17" ht="12.4" customHeight="1" x14ac:dyDescent="0.15">
      <c r="A48" s="270" t="s">
        <v>41</v>
      </c>
      <c r="B48" s="208">
        <v>6798986.4945054948</v>
      </c>
      <c r="C48" s="22">
        <v>1.3063727646014288E-2</v>
      </c>
      <c r="D48" s="208">
        <v>0</v>
      </c>
      <c r="E48" s="22">
        <v>0</v>
      </c>
      <c r="F48" s="208">
        <v>0</v>
      </c>
      <c r="G48" s="22">
        <v>0</v>
      </c>
      <c r="H48" s="192">
        <v>0</v>
      </c>
      <c r="I48" s="30">
        <v>0</v>
      </c>
      <c r="J48" s="208">
        <v>3072586</v>
      </c>
      <c r="K48" s="22">
        <v>7.0883377968800699E-3</v>
      </c>
      <c r="L48" s="205">
        <v>6882725.8314606743</v>
      </c>
      <c r="M48" s="22">
        <v>1.3175147061821196E-2</v>
      </c>
      <c r="N48" s="208">
        <v>5469249.2575757578</v>
      </c>
      <c r="O48" s="22">
        <v>1.0710760257748194E-2</v>
      </c>
      <c r="P48" s="208">
        <v>10938789.043478262</v>
      </c>
      <c r="Q48" s="22">
        <v>1.9667727249041166E-2</v>
      </c>
    </row>
    <row r="49" spans="1:17" ht="12.4" customHeight="1" x14ac:dyDescent="0.15">
      <c r="A49" s="270" t="s">
        <v>42</v>
      </c>
      <c r="B49" s="208">
        <v>1019761243.3076923</v>
      </c>
      <c r="C49" s="22">
        <v>1.959392500234924</v>
      </c>
      <c r="D49" s="208">
        <v>0</v>
      </c>
      <c r="E49" s="22">
        <v>0</v>
      </c>
      <c r="F49" s="208">
        <v>0</v>
      </c>
      <c r="G49" s="22">
        <v>0</v>
      </c>
      <c r="H49" s="192">
        <v>0</v>
      </c>
      <c r="I49" s="30">
        <v>0</v>
      </c>
      <c r="J49" s="208">
        <v>2421305092.5</v>
      </c>
      <c r="K49" s="22">
        <v>5.585857777437619</v>
      </c>
      <c r="L49" s="205">
        <v>988265875.91011238</v>
      </c>
      <c r="M49" s="22">
        <v>1.8917720348206875</v>
      </c>
      <c r="N49" s="208">
        <v>772878873.969697</v>
      </c>
      <c r="O49" s="22">
        <v>1.5135752527463118</v>
      </c>
      <c r="P49" s="208">
        <v>1606332924.9565217</v>
      </c>
      <c r="Q49" s="22">
        <v>2.8881549606293189</v>
      </c>
    </row>
    <row r="50" spans="1:17" ht="12.4" customHeight="1" x14ac:dyDescent="0.15">
      <c r="A50" s="270" t="s">
        <v>43</v>
      </c>
      <c r="B50" s="208">
        <v>4293883.4945054948</v>
      </c>
      <c r="C50" s="22">
        <v>8.2503656333583753E-3</v>
      </c>
      <c r="D50" s="208">
        <v>0</v>
      </c>
      <c r="E50" s="22">
        <v>0</v>
      </c>
      <c r="F50" s="208">
        <v>0</v>
      </c>
      <c r="G50" s="22">
        <v>0</v>
      </c>
      <c r="H50" s="192">
        <v>0</v>
      </c>
      <c r="I50" s="30">
        <v>0</v>
      </c>
      <c r="J50" s="208">
        <v>0</v>
      </c>
      <c r="K50" s="22">
        <v>0</v>
      </c>
      <c r="L50" s="205">
        <v>4390375.2584269661</v>
      </c>
      <c r="M50" s="22">
        <v>8.4042051220396645E-3</v>
      </c>
      <c r="N50" s="208">
        <v>225187.89393939395</v>
      </c>
      <c r="O50" s="22">
        <v>4.409990167464345E-4</v>
      </c>
      <c r="P50" s="208">
        <v>16342652.043478262</v>
      </c>
      <c r="Q50" s="22">
        <v>2.9383766488188103E-2</v>
      </c>
    </row>
    <row r="51" spans="1:17" ht="12.4" customHeight="1" x14ac:dyDescent="0.15">
      <c r="A51" s="270" t="s">
        <v>44</v>
      </c>
      <c r="B51" s="208">
        <v>43499459.714285716</v>
      </c>
      <c r="C51" s="22">
        <v>8.358085354566222E-2</v>
      </c>
      <c r="D51" s="208">
        <v>0</v>
      </c>
      <c r="E51" s="22">
        <v>0</v>
      </c>
      <c r="F51" s="208">
        <v>0</v>
      </c>
      <c r="G51" s="22">
        <v>0</v>
      </c>
      <c r="H51" s="192">
        <v>0</v>
      </c>
      <c r="I51" s="30">
        <v>0</v>
      </c>
      <c r="J51" s="208">
        <v>231493042.5</v>
      </c>
      <c r="K51" s="22">
        <v>0.5340455508381261</v>
      </c>
      <c r="L51" s="205">
        <v>39274884.820224717</v>
      </c>
      <c r="M51" s="22">
        <v>7.5181315660910783E-2</v>
      </c>
      <c r="N51" s="208">
        <v>25403830.030303031</v>
      </c>
      <c r="O51" s="22">
        <v>4.9749850531362598E-2</v>
      </c>
      <c r="P51" s="208">
        <v>79078781.173913047</v>
      </c>
      <c r="Q51" s="22">
        <v>0.14218209100964493</v>
      </c>
    </row>
    <row r="52" spans="1:17" ht="12.4" customHeight="1" x14ac:dyDescent="0.15">
      <c r="A52" s="270" t="s">
        <v>509</v>
      </c>
      <c r="B52" s="208">
        <v>178829576.6043956</v>
      </c>
      <c r="C52" s="22">
        <v>0.3436072252386182</v>
      </c>
      <c r="D52" s="208">
        <v>0</v>
      </c>
      <c r="E52" s="22">
        <v>0</v>
      </c>
      <c r="F52" s="208">
        <v>0</v>
      </c>
      <c r="G52" s="22">
        <v>0</v>
      </c>
      <c r="H52" s="192">
        <v>0</v>
      </c>
      <c r="I52" s="30">
        <v>0</v>
      </c>
      <c r="J52" s="208">
        <v>80560313</v>
      </c>
      <c r="K52" s="22">
        <v>0.18584954548591603</v>
      </c>
      <c r="L52" s="205">
        <v>181037874.66292134</v>
      </c>
      <c r="M52" s="22">
        <v>0.34654883557047728</v>
      </c>
      <c r="N52" s="208">
        <v>174124842.22727272</v>
      </c>
      <c r="O52" s="22">
        <v>0.34099916682919873</v>
      </c>
      <c r="P52" s="208">
        <v>200875272.08695653</v>
      </c>
      <c r="Q52" s="22">
        <v>0.36116978275933093</v>
      </c>
    </row>
    <row r="53" spans="1:17" ht="12.4" customHeight="1" x14ac:dyDescent="0.15">
      <c r="A53" s="270" t="s">
        <v>45</v>
      </c>
      <c r="B53" s="208">
        <v>72815849.285714284</v>
      </c>
      <c r="C53" s="22">
        <v>0.13991003278952413</v>
      </c>
      <c r="D53" s="208">
        <v>0</v>
      </c>
      <c r="E53" s="22">
        <v>0</v>
      </c>
      <c r="F53" s="208">
        <v>0</v>
      </c>
      <c r="G53" s="22">
        <v>0</v>
      </c>
      <c r="H53" s="192">
        <v>0</v>
      </c>
      <c r="I53" s="30">
        <v>0</v>
      </c>
      <c r="J53" s="208">
        <v>8190000</v>
      </c>
      <c r="K53" s="22">
        <v>1.889401518995653E-2</v>
      </c>
      <c r="L53" s="205">
        <v>74268115.561797753</v>
      </c>
      <c r="M53" s="22">
        <v>0.14216654396697909</v>
      </c>
      <c r="N53" s="208">
        <v>80280738.63636364</v>
      </c>
      <c r="O53" s="22">
        <v>0.15721860612916544</v>
      </c>
      <c r="P53" s="208">
        <v>57014501.521739133</v>
      </c>
      <c r="Q53" s="22">
        <v>0.10251095077458848</v>
      </c>
    </row>
    <row r="54" spans="1:17" ht="12.4" customHeight="1" x14ac:dyDescent="0.15">
      <c r="A54" s="270" t="s">
        <v>46</v>
      </c>
      <c r="B54" s="208">
        <v>6878706.153846154</v>
      </c>
      <c r="C54" s="22">
        <v>1.3216902816828502E-2</v>
      </c>
      <c r="D54" s="208">
        <v>0</v>
      </c>
      <c r="E54" s="22">
        <v>0</v>
      </c>
      <c r="F54" s="208">
        <v>0</v>
      </c>
      <c r="G54" s="22">
        <v>0</v>
      </c>
      <c r="H54" s="192">
        <v>0</v>
      </c>
      <c r="I54" s="30">
        <v>0</v>
      </c>
      <c r="J54" s="208">
        <v>0</v>
      </c>
      <c r="K54" s="22">
        <v>0</v>
      </c>
      <c r="L54" s="205">
        <v>7033283.8202247191</v>
      </c>
      <c r="M54" s="22">
        <v>1.3463350266753644E-2</v>
      </c>
      <c r="N54" s="208">
        <v>1060.090909090909</v>
      </c>
      <c r="O54" s="22">
        <v>2.0760398811525157E-6</v>
      </c>
      <c r="P54" s="208">
        <v>27212708.434782609</v>
      </c>
      <c r="Q54" s="22">
        <v>4.8927913782383557E-2</v>
      </c>
    </row>
    <row r="55" spans="1:17" ht="12.4" customHeight="1" x14ac:dyDescent="0.15">
      <c r="A55" s="270" t="s">
        <v>47</v>
      </c>
      <c r="B55" s="208">
        <v>23754661.791208792</v>
      </c>
      <c r="C55" s="22">
        <v>4.5642748697076824E-2</v>
      </c>
      <c r="D55" s="208">
        <v>0</v>
      </c>
      <c r="E55" s="22">
        <v>0</v>
      </c>
      <c r="F55" s="208">
        <v>0</v>
      </c>
      <c r="G55" s="22">
        <v>0</v>
      </c>
      <c r="H55" s="192">
        <v>0</v>
      </c>
      <c r="I55" s="30">
        <v>0</v>
      </c>
      <c r="J55" s="208">
        <v>0</v>
      </c>
      <c r="K55" s="22">
        <v>0</v>
      </c>
      <c r="L55" s="205">
        <v>24288474.415730339</v>
      </c>
      <c r="M55" s="22">
        <v>4.6493820932369832E-2</v>
      </c>
      <c r="N55" s="208">
        <v>27194558.454545453</v>
      </c>
      <c r="O55" s="22">
        <v>5.3256741867907256E-2</v>
      </c>
      <c r="P55" s="208">
        <v>15949276.739130436</v>
      </c>
      <c r="Q55" s="22">
        <v>2.8676485438917449E-2</v>
      </c>
    </row>
    <row r="56" spans="1:17" ht="12.4" customHeight="1" x14ac:dyDescent="0.15">
      <c r="A56" s="270" t="s">
        <v>48</v>
      </c>
      <c r="B56" s="208">
        <v>214871951.3956044</v>
      </c>
      <c r="C56" s="22">
        <v>0.4128598658150382</v>
      </c>
      <c r="D56" s="208">
        <v>0</v>
      </c>
      <c r="E56" s="22">
        <v>0</v>
      </c>
      <c r="F56" s="208">
        <v>0</v>
      </c>
      <c r="G56" s="22">
        <v>0</v>
      </c>
      <c r="H56" s="192">
        <v>0</v>
      </c>
      <c r="I56" s="30">
        <v>0</v>
      </c>
      <c r="J56" s="208">
        <v>194207500</v>
      </c>
      <c r="K56" s="22">
        <v>0.44802923748516277</v>
      </c>
      <c r="L56" s="205">
        <v>215336321.08988765</v>
      </c>
      <c r="M56" s="22">
        <v>0.41220408419330029</v>
      </c>
      <c r="N56" s="208">
        <v>194013260.07575756</v>
      </c>
      <c r="O56" s="22">
        <v>0.37994785346767573</v>
      </c>
      <c r="P56" s="208">
        <v>276524235.30434781</v>
      </c>
      <c r="Q56" s="22">
        <v>0.49718512863707748</v>
      </c>
    </row>
    <row r="57" spans="1:17" ht="12.4" customHeight="1" x14ac:dyDescent="0.15">
      <c r="A57" s="270" t="s">
        <v>49</v>
      </c>
      <c r="B57" s="208">
        <v>536855271.83516484</v>
      </c>
      <c r="C57" s="22">
        <v>1.0315259579128866</v>
      </c>
      <c r="D57" s="208">
        <v>0</v>
      </c>
      <c r="E57" s="22">
        <v>0</v>
      </c>
      <c r="F57" s="208">
        <v>0</v>
      </c>
      <c r="G57" s="22">
        <v>0</v>
      </c>
      <c r="H57" s="192">
        <v>0</v>
      </c>
      <c r="I57" s="30">
        <v>0</v>
      </c>
      <c r="J57" s="208">
        <v>167415293.5</v>
      </c>
      <c r="K57" s="22">
        <v>0.38622064693773267</v>
      </c>
      <c r="L57" s="205">
        <v>545157293.82022476</v>
      </c>
      <c r="M57" s="22">
        <v>1.0435585687686224</v>
      </c>
      <c r="N57" s="208">
        <v>519623335.34848487</v>
      </c>
      <c r="O57" s="22">
        <v>1.0176096767833263</v>
      </c>
      <c r="P57" s="208">
        <v>618428652.9130435</v>
      </c>
      <c r="Q57" s="22">
        <v>1.1119225373248565</v>
      </c>
    </row>
    <row r="58" spans="1:17" ht="6" customHeight="1" x14ac:dyDescent="0.15">
      <c r="A58" s="270"/>
      <c r="B58" s="208"/>
      <c r="C58" s="23"/>
      <c r="D58" s="208"/>
      <c r="E58" s="23"/>
      <c r="F58" s="208"/>
      <c r="G58" s="23"/>
      <c r="H58" s="192"/>
      <c r="I58" s="30"/>
      <c r="J58" s="208"/>
      <c r="K58" s="22"/>
      <c r="L58" s="205"/>
      <c r="M58" s="23"/>
      <c r="N58" s="208"/>
      <c r="O58" s="23"/>
      <c r="P58" s="208"/>
      <c r="Q58" s="23"/>
    </row>
    <row r="59" spans="1:17" ht="12.4" customHeight="1" x14ac:dyDescent="0.15">
      <c r="A59" s="82" t="s">
        <v>50</v>
      </c>
      <c r="B59" s="208">
        <v>52044766078.53846</v>
      </c>
      <c r="C59" s="23">
        <v>100</v>
      </c>
      <c r="D59" s="208">
        <v>0</v>
      </c>
      <c r="E59" s="23">
        <v>0</v>
      </c>
      <c r="F59" s="208">
        <v>0</v>
      </c>
      <c r="G59" s="23">
        <v>0</v>
      </c>
      <c r="H59" s="192">
        <v>0</v>
      </c>
      <c r="I59" s="30">
        <v>0</v>
      </c>
      <c r="J59" s="208">
        <v>43347059466.5</v>
      </c>
      <c r="K59" s="22">
        <v>100</v>
      </c>
      <c r="L59" s="205">
        <v>52240220159.707863</v>
      </c>
      <c r="M59" s="30">
        <v>100</v>
      </c>
      <c r="N59" s="208">
        <v>51063128349.07576</v>
      </c>
      <c r="O59" s="23">
        <v>100</v>
      </c>
      <c r="P59" s="208">
        <v>55617961877.173912</v>
      </c>
      <c r="Q59" s="23">
        <v>100</v>
      </c>
    </row>
    <row r="60" spans="1:17" ht="6" customHeight="1" x14ac:dyDescent="0.15">
      <c r="A60" s="271"/>
      <c r="B60" s="199"/>
      <c r="C60" s="121"/>
      <c r="D60" s="201"/>
      <c r="E60" s="121"/>
      <c r="F60" s="201"/>
      <c r="G60" s="121"/>
      <c r="H60" s="211"/>
      <c r="I60" s="24"/>
      <c r="J60" s="201"/>
      <c r="K60" s="24"/>
      <c r="L60" s="201"/>
      <c r="M60" s="24"/>
      <c r="N60" s="201"/>
      <c r="O60" s="24"/>
      <c r="P60" s="201"/>
      <c r="Q60" s="24"/>
    </row>
    <row r="61" spans="1:17" x14ac:dyDescent="0.15">
      <c r="I61" s="25"/>
      <c r="K61" s="25"/>
      <c r="M61" s="25"/>
      <c r="O61" s="25"/>
      <c r="Q61" s="25"/>
    </row>
    <row r="63" spans="1:17" x14ac:dyDescent="0.15">
      <c r="B63" s="200">
        <f>SUM(B7,B21,B9,B23)-B59</f>
        <v>0</v>
      </c>
      <c r="C63" s="83">
        <f t="shared" ref="C63:Q63" si="0">SUM(C7,C21,C9,C23)-C59</f>
        <v>0</v>
      </c>
      <c r="D63" s="200">
        <f t="shared" si="0"/>
        <v>0</v>
      </c>
      <c r="E63" s="83">
        <f t="shared" si="0"/>
        <v>0</v>
      </c>
      <c r="F63" s="200">
        <f t="shared" si="0"/>
        <v>0</v>
      </c>
      <c r="G63" s="83">
        <f t="shared" si="0"/>
        <v>0</v>
      </c>
      <c r="H63" s="200">
        <f t="shared" si="0"/>
        <v>0</v>
      </c>
      <c r="I63" s="83">
        <f t="shared" si="0"/>
        <v>0</v>
      </c>
      <c r="J63" s="200">
        <f t="shared" si="0"/>
        <v>0</v>
      </c>
      <c r="K63" s="83">
        <f t="shared" si="0"/>
        <v>0</v>
      </c>
      <c r="L63" s="200">
        <f t="shared" si="0"/>
        <v>0</v>
      </c>
      <c r="M63" s="83">
        <f t="shared" si="0"/>
        <v>0</v>
      </c>
      <c r="N63" s="200">
        <f t="shared" si="0"/>
        <v>0</v>
      </c>
      <c r="O63" s="83">
        <f t="shared" si="0"/>
        <v>0</v>
      </c>
      <c r="P63" s="200">
        <f t="shared" si="0"/>
        <v>0</v>
      </c>
      <c r="Q63" s="83">
        <f t="shared" si="0"/>
        <v>0</v>
      </c>
    </row>
  </sheetData>
  <mergeCells count="13">
    <mergeCell ref="P5:Q5"/>
    <mergeCell ref="A2:H2"/>
    <mergeCell ref="I2:Q2"/>
    <mergeCell ref="P3:Q3"/>
    <mergeCell ref="A4:A6"/>
    <mergeCell ref="B4:H4"/>
    <mergeCell ref="I4:Q4"/>
    <mergeCell ref="B5:C5"/>
    <mergeCell ref="D5:E5"/>
    <mergeCell ref="F5:G5"/>
    <mergeCell ref="J5:K5"/>
    <mergeCell ref="L5:M5"/>
    <mergeCell ref="N5:O5"/>
  </mergeCells>
  <phoneticPr fontId="4" type="noConversion"/>
  <pageMargins left="1.02" right="0.7" top="0.75" bottom="0.75" header="0.3" footer="0.3"/>
  <pageSetup paperSize="8" orientation="landscape" r:id="rId1"/>
  <colBreaks count="1" manualBreakCount="1">
    <brk id="8" max="60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>
    <pageSetUpPr fitToPage="1"/>
  </sheetPr>
  <dimension ref="A1:AE63"/>
  <sheetViews>
    <sheetView view="pageBreakPreview" zoomScaleNormal="100" zoomScaleSheetLayoutView="100" workbookViewId="0">
      <pane xSplit="1" ySplit="6" topLeftCell="B7" activePane="bottomRight" state="frozen"/>
      <selection activeCell="B7" sqref="B7"/>
      <selection pane="topRight" activeCell="B7" sqref="B7"/>
      <selection pane="bottomLeft" activeCell="B7" sqref="B7"/>
      <selection pane="bottomRight" activeCell="D9" sqref="D9"/>
    </sheetView>
  </sheetViews>
  <sheetFormatPr defaultRowHeight="13.5" x14ac:dyDescent="0.15"/>
  <cols>
    <col min="1" max="1" width="19" style="8" customWidth="1"/>
    <col min="2" max="2" width="10.77734375" style="83" customWidth="1"/>
    <col min="3" max="3" width="7.109375" style="25" customWidth="1"/>
    <col min="4" max="4" width="10.77734375" style="83" customWidth="1"/>
    <col min="5" max="5" width="7.109375" style="25" customWidth="1"/>
    <col min="6" max="6" width="10.77734375" style="83" customWidth="1"/>
    <col min="7" max="7" width="7.109375" style="25" customWidth="1"/>
    <col min="8" max="8" width="9.5546875" style="8" bestFit="1" customWidth="1"/>
    <col min="9" max="22" width="8.88671875" style="8"/>
    <col min="23" max="23" width="10.21875" style="8" bestFit="1" customWidth="1"/>
    <col min="24" max="16384" width="8.88671875" style="8"/>
  </cols>
  <sheetData>
    <row r="1" spans="1:15" ht="12" customHeight="1" x14ac:dyDescent="0.15">
      <c r="A1" s="68"/>
      <c r="B1" s="9"/>
      <c r="C1" s="20"/>
      <c r="D1" s="9"/>
      <c r="E1" s="20"/>
      <c r="F1" s="9"/>
      <c r="G1" s="20"/>
      <c r="H1" s="9"/>
      <c r="I1" s="20"/>
      <c r="J1" s="9"/>
      <c r="K1" s="20"/>
      <c r="L1" s="9"/>
      <c r="M1" s="20"/>
      <c r="N1" s="9"/>
      <c r="O1" s="25"/>
    </row>
    <row r="2" spans="1:15" ht="18.75" customHeight="1" x14ac:dyDescent="0.15">
      <c r="A2" s="282" t="s">
        <v>76</v>
      </c>
      <c r="B2" s="282"/>
      <c r="C2" s="282"/>
      <c r="D2" s="282"/>
      <c r="E2" s="282"/>
      <c r="F2" s="282"/>
      <c r="G2" s="282"/>
      <c r="H2" s="273" t="s">
        <v>57</v>
      </c>
      <c r="I2" s="273"/>
      <c r="J2" s="273"/>
      <c r="K2" s="273"/>
      <c r="L2" s="273"/>
      <c r="M2" s="273"/>
      <c r="N2" s="273"/>
      <c r="O2" s="273"/>
    </row>
    <row r="3" spans="1:15" ht="12" customHeight="1" x14ac:dyDescent="0.15">
      <c r="A3" s="69"/>
      <c r="B3" s="70"/>
      <c r="C3" s="21"/>
      <c r="D3" s="70"/>
      <c r="E3" s="21"/>
      <c r="F3" s="70"/>
      <c r="G3" s="21"/>
      <c r="H3" s="70"/>
      <c r="I3" s="21"/>
      <c r="J3" s="70"/>
      <c r="K3" s="21"/>
      <c r="L3" s="70"/>
      <c r="M3" s="21"/>
      <c r="N3" s="274" t="s">
        <v>58</v>
      </c>
      <c r="O3" s="275"/>
    </row>
    <row r="4" spans="1:15" x14ac:dyDescent="0.15">
      <c r="A4" s="283" t="s">
        <v>0</v>
      </c>
      <c r="B4" s="286" t="s">
        <v>100</v>
      </c>
      <c r="C4" s="287"/>
      <c r="D4" s="280" t="s">
        <v>83</v>
      </c>
      <c r="E4" s="276"/>
      <c r="F4" s="276"/>
      <c r="G4" s="276"/>
      <c r="H4" s="276" t="s">
        <v>87</v>
      </c>
      <c r="I4" s="276"/>
      <c r="J4" s="276"/>
      <c r="K4" s="277"/>
      <c r="L4" s="276" t="s">
        <v>91</v>
      </c>
      <c r="M4" s="276"/>
      <c r="N4" s="276"/>
      <c r="O4" s="276"/>
    </row>
    <row r="5" spans="1:15" x14ac:dyDescent="0.15">
      <c r="A5" s="284"/>
      <c r="B5" s="288"/>
      <c r="C5" s="289"/>
      <c r="D5" s="280" t="s">
        <v>1</v>
      </c>
      <c r="E5" s="277"/>
      <c r="F5" s="280" t="s">
        <v>2</v>
      </c>
      <c r="G5" s="276"/>
      <c r="H5" s="278" t="s">
        <v>86</v>
      </c>
      <c r="I5" s="279"/>
      <c r="J5" s="280" t="s">
        <v>3</v>
      </c>
      <c r="K5" s="281"/>
      <c r="L5" s="280" t="s">
        <v>499</v>
      </c>
      <c r="M5" s="277"/>
      <c r="N5" s="280" t="s">
        <v>493</v>
      </c>
      <c r="O5" s="276"/>
    </row>
    <row r="6" spans="1:15" x14ac:dyDescent="0.15">
      <c r="A6" s="285"/>
      <c r="B6" s="71" t="s">
        <v>4</v>
      </c>
      <c r="C6" s="72" t="s">
        <v>5</v>
      </c>
      <c r="D6" s="73" t="s">
        <v>4</v>
      </c>
      <c r="E6" s="72" t="s">
        <v>5</v>
      </c>
      <c r="F6" s="12" t="s">
        <v>4</v>
      </c>
      <c r="G6" s="74" t="s">
        <v>5</v>
      </c>
      <c r="H6" s="75" t="s">
        <v>4</v>
      </c>
      <c r="I6" s="76" t="s">
        <v>5</v>
      </c>
      <c r="J6" s="77" t="s">
        <v>6</v>
      </c>
      <c r="K6" s="78" t="s">
        <v>5</v>
      </c>
      <c r="L6" s="71" t="s">
        <v>4</v>
      </c>
      <c r="M6" s="79" t="s">
        <v>5</v>
      </c>
      <c r="N6" s="12" t="s">
        <v>4</v>
      </c>
      <c r="O6" s="80" t="s">
        <v>5</v>
      </c>
    </row>
    <row r="7" spans="1:15" ht="12.4" customHeight="1" x14ac:dyDescent="0.15">
      <c r="A7" s="81" t="s">
        <v>8</v>
      </c>
      <c r="B7" s="192">
        <v>1345050557.8088858</v>
      </c>
      <c r="C7" s="22">
        <v>22.728564642893474</v>
      </c>
      <c r="D7" s="192">
        <v>468044063.39094269</v>
      </c>
      <c r="E7" s="22">
        <v>13.85354703638736</v>
      </c>
      <c r="F7" s="192">
        <v>1667146262.0421743</v>
      </c>
      <c r="G7" s="22">
        <v>24.198241764282415</v>
      </c>
      <c r="H7" s="192">
        <v>2629236205.2307692</v>
      </c>
      <c r="I7" s="22">
        <v>24.764180717801551</v>
      </c>
      <c r="J7" s="192">
        <v>311127113.66666669</v>
      </c>
      <c r="K7" s="22">
        <v>18.273990709178676</v>
      </c>
      <c r="L7" s="192">
        <v>114374776.506263</v>
      </c>
      <c r="M7" s="22">
        <v>34.091854790853191</v>
      </c>
      <c r="N7" s="192">
        <v>313393072.03946263</v>
      </c>
      <c r="O7" s="22">
        <v>28.272828501599069</v>
      </c>
    </row>
    <row r="8" spans="1:15" ht="6" customHeight="1" x14ac:dyDescent="0.15">
      <c r="A8" s="81"/>
      <c r="B8" s="192"/>
      <c r="C8" s="22"/>
      <c r="D8" s="192"/>
      <c r="E8" s="22"/>
      <c r="F8" s="192"/>
      <c r="G8" s="22"/>
      <c r="H8" s="192"/>
      <c r="I8" s="22"/>
      <c r="J8" s="192"/>
      <c r="K8" s="22"/>
      <c r="L8" s="192"/>
      <c r="M8" s="22"/>
      <c r="N8" s="192"/>
      <c r="O8" s="22"/>
    </row>
    <row r="9" spans="1:15" ht="12.4" customHeight="1" x14ac:dyDescent="0.15">
      <c r="A9" s="81" t="s">
        <v>9</v>
      </c>
      <c r="B9" s="192">
        <v>476132897.9895066</v>
      </c>
      <c r="C9" s="22">
        <v>8.0456584235700852</v>
      </c>
      <c r="D9" s="192">
        <v>484378971.13863218</v>
      </c>
      <c r="E9" s="22">
        <v>14.337040857841188</v>
      </c>
      <c r="F9" s="192">
        <v>477355437.01655734</v>
      </c>
      <c r="G9" s="22">
        <v>6.9287035789359717</v>
      </c>
      <c r="H9" s="192">
        <v>998561364.90384614</v>
      </c>
      <c r="I9" s="22">
        <v>9.4052234824307046</v>
      </c>
      <c r="J9" s="192">
        <v>198342072.625</v>
      </c>
      <c r="K9" s="22">
        <v>11.649583186991819</v>
      </c>
      <c r="L9" s="192">
        <v>74472860.478079334</v>
      </c>
      <c r="M9" s="22">
        <v>22.198233061807315</v>
      </c>
      <c r="N9" s="192">
        <v>201791173.3131822</v>
      </c>
      <c r="O9" s="22">
        <v>18.204637387458433</v>
      </c>
    </row>
    <row r="10" spans="1:15" ht="12.4" customHeight="1" x14ac:dyDescent="0.15">
      <c r="A10" s="81" t="s">
        <v>10</v>
      </c>
      <c r="B10" s="192">
        <v>243206357.6030364</v>
      </c>
      <c r="C10" s="22">
        <v>4.109683006524353</v>
      </c>
      <c r="D10" s="192">
        <v>238329528.15804067</v>
      </c>
      <c r="E10" s="22">
        <v>7.0542702851026373</v>
      </c>
      <c r="F10" s="192">
        <v>248040266.87785068</v>
      </c>
      <c r="G10" s="22">
        <v>3.600247010022402</v>
      </c>
      <c r="H10" s="192">
        <v>450354336.75</v>
      </c>
      <c r="I10" s="22">
        <v>4.2417855649997724</v>
      </c>
      <c r="J10" s="192">
        <v>97593100.347222224</v>
      </c>
      <c r="K10" s="22">
        <v>5.73211183045842</v>
      </c>
      <c r="L10" s="192">
        <v>54493509.544885181</v>
      </c>
      <c r="M10" s="22">
        <v>16.24295907888806</v>
      </c>
      <c r="N10" s="192">
        <v>144923532.49076405</v>
      </c>
      <c r="O10" s="22">
        <v>13.074310013596428</v>
      </c>
    </row>
    <row r="11" spans="1:15" ht="12.4" customHeight="1" x14ac:dyDescent="0.15">
      <c r="A11" s="82" t="s">
        <v>11</v>
      </c>
      <c r="B11" s="192">
        <v>235750923.90645233</v>
      </c>
      <c r="C11" s="22">
        <v>3.983701640448674</v>
      </c>
      <c r="D11" s="192">
        <v>231827347.30499077</v>
      </c>
      <c r="E11" s="22">
        <v>6.8618134731644309</v>
      </c>
      <c r="F11" s="192">
        <v>240861410.6194939</v>
      </c>
      <c r="G11" s="22">
        <v>3.4960475745643782</v>
      </c>
      <c r="H11" s="192">
        <v>395724404.13461536</v>
      </c>
      <c r="I11" s="22">
        <v>3.7272385945917015</v>
      </c>
      <c r="J11" s="192">
        <v>93862180.451388896</v>
      </c>
      <c r="K11" s="22">
        <v>5.5129769736159737</v>
      </c>
      <c r="L11" s="192">
        <v>53624129.818371609</v>
      </c>
      <c r="M11" s="22">
        <v>15.983821808418385</v>
      </c>
      <c r="N11" s="192">
        <v>143225700.10033587</v>
      </c>
      <c r="O11" s="22">
        <v>12.921139671678366</v>
      </c>
    </row>
    <row r="12" spans="1:15" ht="12.4" customHeight="1" x14ac:dyDescent="0.15">
      <c r="A12" s="82" t="s">
        <v>12</v>
      </c>
      <c r="B12" s="192">
        <v>1953916.9714221924</v>
      </c>
      <c r="C12" s="22">
        <v>3.3017144176468935E-2</v>
      </c>
      <c r="D12" s="192">
        <v>2290545.7855822551</v>
      </c>
      <c r="E12" s="22">
        <v>6.7797428194399934E-2</v>
      </c>
      <c r="F12" s="192">
        <v>1618495.4326772883</v>
      </c>
      <c r="G12" s="22">
        <v>2.3492086247032074E-2</v>
      </c>
      <c r="H12" s="192">
        <v>19263017.96153846</v>
      </c>
      <c r="I12" s="22">
        <v>0.18143400620330583</v>
      </c>
      <c r="J12" s="192">
        <v>630158.0625</v>
      </c>
      <c r="K12" s="22">
        <v>3.7012211644712009E-2</v>
      </c>
      <c r="L12" s="192">
        <v>420771.34342379955</v>
      </c>
      <c r="M12" s="22">
        <v>0.1254199219298224</v>
      </c>
      <c r="N12" s="192">
        <v>915534.34047019307</v>
      </c>
      <c r="O12" s="22">
        <v>8.2595142346283137E-2</v>
      </c>
    </row>
    <row r="13" spans="1:15" ht="12.4" customHeight="1" x14ac:dyDescent="0.15">
      <c r="A13" s="82" t="s">
        <v>13</v>
      </c>
      <c r="B13" s="192">
        <v>847465.26010270149</v>
      </c>
      <c r="C13" s="22">
        <v>1.4320405158768475E-2</v>
      </c>
      <c r="D13" s="192">
        <v>238688.25138632162</v>
      </c>
      <c r="E13" s="22">
        <v>7.0648880655740532E-3</v>
      </c>
      <c r="F13" s="192">
        <v>882095.66760387376</v>
      </c>
      <c r="G13" s="22">
        <v>1.2803414259381076E-2</v>
      </c>
      <c r="H13" s="192">
        <v>12856635.461538462</v>
      </c>
      <c r="I13" s="22">
        <v>0.12109373945141218</v>
      </c>
      <c r="J13" s="192">
        <v>315298.16666666669</v>
      </c>
      <c r="K13" s="22">
        <v>1.8518976698574493E-2</v>
      </c>
      <c r="L13" s="192">
        <v>102217.72129436326</v>
      </c>
      <c r="M13" s="22">
        <v>3.0468183789006235E-2</v>
      </c>
      <c r="N13" s="192">
        <v>285881.4286314022</v>
      </c>
      <c r="O13" s="22">
        <v>2.5790859226364753E-2</v>
      </c>
    </row>
    <row r="14" spans="1:15" ht="12.4" customHeight="1" x14ac:dyDescent="0.15">
      <c r="A14" s="82" t="s">
        <v>14</v>
      </c>
      <c r="B14" s="192">
        <v>4654051.4650591649</v>
      </c>
      <c r="C14" s="22">
        <v>7.8643816740441255E-2</v>
      </c>
      <c r="D14" s="192">
        <v>3972946.8160813306</v>
      </c>
      <c r="E14" s="22">
        <v>0.11759449567823148</v>
      </c>
      <c r="F14" s="192">
        <v>4678265.1580756018</v>
      </c>
      <c r="G14" s="22">
        <v>6.7903934951610428E-2</v>
      </c>
      <c r="H14" s="192">
        <v>22510279.192307692</v>
      </c>
      <c r="I14" s="22">
        <v>0.21201922475335308</v>
      </c>
      <c r="J14" s="192">
        <v>2785463.6666666665</v>
      </c>
      <c r="K14" s="22">
        <v>0.16360366849915881</v>
      </c>
      <c r="L14" s="192">
        <v>346390.66179540713</v>
      </c>
      <c r="M14" s="22">
        <v>0.10324916475084789</v>
      </c>
      <c r="N14" s="192">
        <v>496416.62132661627</v>
      </c>
      <c r="O14" s="22">
        <v>4.4784340345415674E-2</v>
      </c>
    </row>
    <row r="15" spans="1:15" ht="12.4" customHeight="1" x14ac:dyDescent="0.15">
      <c r="A15" s="81" t="s">
        <v>15</v>
      </c>
      <c r="B15" s="192">
        <v>232926540.3864702</v>
      </c>
      <c r="C15" s="22">
        <v>3.9359754170457331</v>
      </c>
      <c r="D15" s="192">
        <v>246049442.98059151</v>
      </c>
      <c r="E15" s="22">
        <v>7.282770572738551</v>
      </c>
      <c r="F15" s="192">
        <v>229315170.13870665</v>
      </c>
      <c r="G15" s="22">
        <v>3.3284565689135697</v>
      </c>
      <c r="H15" s="192">
        <v>548207028.15384614</v>
      </c>
      <c r="I15" s="22">
        <v>5.1634379174309322</v>
      </c>
      <c r="J15" s="192">
        <v>100748972.27777778</v>
      </c>
      <c r="K15" s="22">
        <v>5.9174713565334001</v>
      </c>
      <c r="L15" s="192">
        <v>19979350.933194153</v>
      </c>
      <c r="M15" s="22">
        <v>5.9552739829192518</v>
      </c>
      <c r="N15" s="192">
        <v>56867640.822418138</v>
      </c>
      <c r="O15" s="22">
        <v>5.1303273738620048</v>
      </c>
    </row>
    <row r="16" spans="1:15" ht="12.4" customHeight="1" x14ac:dyDescent="0.15">
      <c r="A16" s="82" t="s">
        <v>11</v>
      </c>
      <c r="B16" s="192">
        <v>200166840.4567984</v>
      </c>
      <c r="C16" s="22">
        <v>3.3824044354862921</v>
      </c>
      <c r="D16" s="192">
        <v>214690807.14972273</v>
      </c>
      <c r="E16" s="22">
        <v>6.3545922868470832</v>
      </c>
      <c r="F16" s="192">
        <v>195837119.44329897</v>
      </c>
      <c r="G16" s="22">
        <v>2.8425304189595564</v>
      </c>
      <c r="H16" s="192">
        <v>455255054.21153843</v>
      </c>
      <c r="I16" s="22">
        <v>4.2879443135454451</v>
      </c>
      <c r="J16" s="192">
        <v>95166270.229166672</v>
      </c>
      <c r="K16" s="22">
        <v>5.5895724339157722</v>
      </c>
      <c r="L16" s="192">
        <v>19477732.732776619</v>
      </c>
      <c r="M16" s="22">
        <v>5.8057559215821248</v>
      </c>
      <c r="N16" s="192">
        <v>54840300.1675063</v>
      </c>
      <c r="O16" s="22">
        <v>4.9474303676275326</v>
      </c>
    </row>
    <row r="17" spans="1:31" ht="12.4" customHeight="1" x14ac:dyDescent="0.15">
      <c r="A17" s="82" t="s">
        <v>12</v>
      </c>
      <c r="B17" s="192">
        <v>9261297.8169234209</v>
      </c>
      <c r="C17" s="22">
        <v>0.15649672414688587</v>
      </c>
      <c r="D17" s="192">
        <v>5732191.4556377083</v>
      </c>
      <c r="E17" s="22">
        <v>0.1696660425023381</v>
      </c>
      <c r="F17" s="192">
        <v>10528918.936269915</v>
      </c>
      <c r="G17" s="22">
        <v>0.15282481911592788</v>
      </c>
      <c r="H17" s="192">
        <v>30083958.96153846</v>
      </c>
      <c r="I17" s="22">
        <v>0.28335400027898006</v>
      </c>
      <c r="J17" s="192">
        <v>81155.458333333328</v>
      </c>
      <c r="K17" s="22">
        <v>4.7666501132117784E-3</v>
      </c>
      <c r="L17" s="192">
        <v>139870.68267223382</v>
      </c>
      <c r="M17" s="22">
        <v>4.1691456357933837E-2</v>
      </c>
      <c r="N17" s="192">
        <v>587889.03442485305</v>
      </c>
      <c r="O17" s="22">
        <v>5.3036545256404333E-2</v>
      </c>
    </row>
    <row r="18" spans="1:31" ht="12.4" customHeight="1" x14ac:dyDescent="0.15">
      <c r="A18" s="82" t="s">
        <v>13</v>
      </c>
      <c r="B18" s="192">
        <v>10487400.387809779</v>
      </c>
      <c r="C18" s="22">
        <v>0.17721531452210959</v>
      </c>
      <c r="D18" s="192">
        <v>9164832.4935304988</v>
      </c>
      <c r="E18" s="22">
        <v>0.27126813041892112</v>
      </c>
      <c r="F18" s="192">
        <v>11090670.973133396</v>
      </c>
      <c r="G18" s="22">
        <v>0.1609785197894065</v>
      </c>
      <c r="H18" s="192">
        <v>28574604.673076924</v>
      </c>
      <c r="I18" s="22">
        <v>0.26913773386203044</v>
      </c>
      <c r="J18" s="192">
        <v>483335.77083333331</v>
      </c>
      <c r="K18" s="22">
        <v>2.8388632805191404E-2</v>
      </c>
      <c r="L18" s="192">
        <v>163372.75365344467</v>
      </c>
      <c r="M18" s="22">
        <v>4.8696752592387163E-2</v>
      </c>
      <c r="N18" s="192">
        <v>718344.2888329135</v>
      </c>
      <c r="O18" s="22">
        <v>6.480559621534554E-2</v>
      </c>
    </row>
    <row r="19" spans="1:31" ht="12.4" customHeight="1" x14ac:dyDescent="0.15">
      <c r="A19" s="81" t="s">
        <v>14</v>
      </c>
      <c r="B19" s="192">
        <v>13011001.724938603</v>
      </c>
      <c r="C19" s="22">
        <v>0.21985894289044536</v>
      </c>
      <c r="D19" s="192">
        <v>16461611.881700555</v>
      </c>
      <c r="E19" s="22">
        <v>0.48724411297020798</v>
      </c>
      <c r="F19" s="192">
        <v>11858460.786004374</v>
      </c>
      <c r="G19" s="22">
        <v>0.17212281104867877</v>
      </c>
      <c r="H19" s="192">
        <v>34293410.307692304</v>
      </c>
      <c r="I19" s="22">
        <v>0.32300186974447653</v>
      </c>
      <c r="J19" s="192">
        <v>5018210.819444444</v>
      </c>
      <c r="K19" s="22">
        <v>0.29474363969922457</v>
      </c>
      <c r="L19" s="192">
        <v>198374.76409185803</v>
      </c>
      <c r="M19" s="22">
        <v>5.9129852386807076E-2</v>
      </c>
      <c r="N19" s="192">
        <v>721107.33165407216</v>
      </c>
      <c r="O19" s="22">
        <v>6.5054864762722223E-2</v>
      </c>
    </row>
    <row r="20" spans="1:31" ht="6" customHeight="1" x14ac:dyDescent="0.15">
      <c r="A20" s="81"/>
      <c r="B20" s="192"/>
      <c r="C20" s="22"/>
      <c r="D20" s="192"/>
      <c r="E20" s="22"/>
      <c r="F20" s="192"/>
      <c r="G20" s="22"/>
      <c r="H20" s="192"/>
      <c r="I20" s="22"/>
      <c r="J20" s="192"/>
      <c r="K20" s="22"/>
      <c r="L20" s="192"/>
      <c r="M20" s="22"/>
      <c r="N20" s="192"/>
      <c r="O20" s="22"/>
    </row>
    <row r="21" spans="1:31" ht="12.4" customHeight="1" x14ac:dyDescent="0.15">
      <c r="A21" s="82" t="s">
        <v>16</v>
      </c>
      <c r="B21" s="192">
        <v>3336699854.8289795</v>
      </c>
      <c r="C21" s="22">
        <v>56.383306860937623</v>
      </c>
      <c r="D21" s="192">
        <v>1678176899.0970426</v>
      </c>
      <c r="E21" s="22">
        <v>49.672038223462394</v>
      </c>
      <c r="F21" s="192">
        <v>3966335827.3739457</v>
      </c>
      <c r="G21" s="22">
        <v>57.570445649778179</v>
      </c>
      <c r="H21" s="192">
        <v>5603952228.4038458</v>
      </c>
      <c r="I21" s="22">
        <v>52.78235764516981</v>
      </c>
      <c r="J21" s="192">
        <v>983644067.04861116</v>
      </c>
      <c r="K21" s="22">
        <v>57.774143598564976</v>
      </c>
      <c r="L21" s="192">
        <v>84781118.171189979</v>
      </c>
      <c r="M21" s="22">
        <v>25.270830317557841</v>
      </c>
      <c r="N21" s="192">
        <v>423871620.16246849</v>
      </c>
      <c r="O21" s="22">
        <v>38.239676281163533</v>
      </c>
    </row>
    <row r="22" spans="1:31" ht="6" customHeight="1" x14ac:dyDescent="0.15">
      <c r="A22" s="81"/>
      <c r="B22" s="192"/>
      <c r="C22" s="22"/>
      <c r="D22" s="192"/>
      <c r="E22" s="22"/>
      <c r="F22" s="192"/>
      <c r="G22" s="22"/>
      <c r="H22" s="192"/>
      <c r="I22" s="22"/>
      <c r="J22" s="192"/>
      <c r="K22" s="22"/>
      <c r="L22" s="192"/>
      <c r="M22" s="22"/>
      <c r="N22" s="192"/>
      <c r="O22" s="22"/>
    </row>
    <row r="23" spans="1:31" ht="12.4" customHeight="1" x14ac:dyDescent="0.15">
      <c r="A23" s="81" t="s">
        <v>17</v>
      </c>
      <c r="B23" s="192">
        <v>760002745.71645463</v>
      </c>
      <c r="C23" s="22">
        <v>12.842470072598825</v>
      </c>
      <c r="D23" s="192">
        <v>747914335.40203333</v>
      </c>
      <c r="E23" s="22">
        <v>22.13737388230906</v>
      </c>
      <c r="F23" s="192">
        <v>778697169.02999067</v>
      </c>
      <c r="G23" s="22">
        <v>11.302609007003444</v>
      </c>
      <c r="H23" s="192">
        <v>1385343636.5</v>
      </c>
      <c r="I23" s="22">
        <v>13.048238154597925</v>
      </c>
      <c r="J23" s="192">
        <v>209454722.19444445</v>
      </c>
      <c r="K23" s="22">
        <v>12.30228250526452</v>
      </c>
      <c r="L23" s="192">
        <v>61861282.590814196</v>
      </c>
      <c r="M23" s="22">
        <v>18.439081829781653</v>
      </c>
      <c r="N23" s="192">
        <v>169404407.64693534</v>
      </c>
      <c r="O23" s="22">
        <v>15.282857829778953</v>
      </c>
      <c r="Q23" s="83"/>
      <c r="R23" s="83"/>
      <c r="S23" s="83"/>
      <c r="T23" s="83"/>
      <c r="U23" s="83"/>
      <c r="V23" s="83"/>
      <c r="W23" s="83"/>
      <c r="X23" s="83"/>
      <c r="Y23" s="83"/>
      <c r="Z23" s="83"/>
      <c r="AA23" s="83"/>
      <c r="AB23" s="83"/>
      <c r="AC23" s="83"/>
      <c r="AD23" s="83"/>
      <c r="AE23" s="83"/>
    </row>
    <row r="24" spans="1:31" ht="12.4" customHeight="1" x14ac:dyDescent="0.15">
      <c r="A24" s="81" t="s">
        <v>18</v>
      </c>
      <c r="B24" s="192">
        <v>8824472.9504353646</v>
      </c>
      <c r="C24" s="22">
        <v>0.14911528992647213</v>
      </c>
      <c r="D24" s="192">
        <v>3297485.7125693159</v>
      </c>
      <c r="E24" s="22">
        <v>9.7601651199104425E-2</v>
      </c>
      <c r="F24" s="192">
        <v>11052093.455482662</v>
      </c>
      <c r="G24" s="22">
        <v>0.16041857605799398</v>
      </c>
      <c r="H24" s="192">
        <v>5920275.711538462</v>
      </c>
      <c r="I24" s="22">
        <v>5.5761736936404904E-2</v>
      </c>
      <c r="J24" s="192">
        <v>1884231.361111111</v>
      </c>
      <c r="K24" s="22">
        <v>0.11066996373635736</v>
      </c>
      <c r="L24" s="192">
        <v>249338.0344467641</v>
      </c>
      <c r="M24" s="22">
        <v>7.4320547972658649E-2</v>
      </c>
      <c r="N24" s="192">
        <v>904719.95675902604</v>
      </c>
      <c r="O24" s="22">
        <v>8.1619520217732028E-2</v>
      </c>
    </row>
    <row r="25" spans="1:31" ht="12.4" customHeight="1" x14ac:dyDescent="0.15">
      <c r="A25" s="81" t="s">
        <v>19</v>
      </c>
      <c r="B25" s="192">
        <v>8955183.4967626706</v>
      </c>
      <c r="C25" s="22">
        <v>0.15132402705122949</v>
      </c>
      <c r="D25" s="192">
        <v>5684013.6506469501</v>
      </c>
      <c r="E25" s="22">
        <v>0.16824003683373959</v>
      </c>
      <c r="F25" s="192">
        <v>10278141.39081537</v>
      </c>
      <c r="G25" s="22">
        <v>0.14918484114151254</v>
      </c>
      <c r="H25" s="192">
        <v>15296831.173076924</v>
      </c>
      <c r="I25" s="22">
        <v>0.14407739054640342</v>
      </c>
      <c r="J25" s="192">
        <v>1836099.298611111</v>
      </c>
      <c r="K25" s="22">
        <v>0.10784293637582669</v>
      </c>
      <c r="L25" s="192">
        <v>290593.33194154489</v>
      </c>
      <c r="M25" s="22">
        <v>8.661757406974134E-2</v>
      </c>
      <c r="N25" s="192">
        <v>1027574.0659109992</v>
      </c>
      <c r="O25" s="22">
        <v>9.2702832098771601E-2</v>
      </c>
    </row>
    <row r="26" spans="1:31" ht="12.4" customHeight="1" x14ac:dyDescent="0.15">
      <c r="A26" s="81" t="s">
        <v>20</v>
      </c>
      <c r="B26" s="192">
        <v>10281675.673364591</v>
      </c>
      <c r="C26" s="22">
        <v>0.17373899354386674</v>
      </c>
      <c r="D26" s="192">
        <v>19736682.02957486</v>
      </c>
      <c r="E26" s="22">
        <v>0.58418229014167555</v>
      </c>
      <c r="F26" s="192">
        <v>7334950.4151827553</v>
      </c>
      <c r="G26" s="22">
        <v>0.10646510598188048</v>
      </c>
      <c r="H26" s="192">
        <v>7614708.519230769</v>
      </c>
      <c r="I26" s="22">
        <v>7.1721216035461818E-2</v>
      </c>
      <c r="J26" s="192">
        <v>5704126.826388889</v>
      </c>
      <c r="K26" s="22">
        <v>0.335030783402196</v>
      </c>
      <c r="L26" s="192">
        <v>1461124.0354906055</v>
      </c>
      <c r="M26" s="22">
        <v>0.43551935112759305</v>
      </c>
      <c r="N26" s="192">
        <v>4814625.2447523093</v>
      </c>
      <c r="O26" s="22">
        <v>0.43435253038143357</v>
      </c>
    </row>
    <row r="27" spans="1:31" ht="12.4" customHeight="1" x14ac:dyDescent="0.15">
      <c r="A27" s="81" t="s">
        <v>21</v>
      </c>
      <c r="B27" s="192">
        <v>139487502.37999552</v>
      </c>
      <c r="C27" s="22">
        <v>2.3570494776672559</v>
      </c>
      <c r="D27" s="192">
        <v>308779865.69500923</v>
      </c>
      <c r="E27" s="22">
        <v>9.1395164000235471</v>
      </c>
      <c r="F27" s="192">
        <v>84604314.947828799</v>
      </c>
      <c r="G27" s="22">
        <v>1.228012031110719</v>
      </c>
      <c r="H27" s="192">
        <v>181811840.71153846</v>
      </c>
      <c r="I27" s="22">
        <v>1.712444576512101</v>
      </c>
      <c r="J27" s="192">
        <v>72167226.479166672</v>
      </c>
      <c r="K27" s="22">
        <v>4.2387280576272586</v>
      </c>
      <c r="L27" s="192">
        <v>26125253.85281837</v>
      </c>
      <c r="M27" s="22">
        <v>7.787192140879859</v>
      </c>
      <c r="N27" s="192">
        <v>62201662.297229216</v>
      </c>
      <c r="O27" s="22">
        <v>5.6115373553072558</v>
      </c>
    </row>
    <row r="28" spans="1:31" ht="12.4" customHeight="1" x14ac:dyDescent="0.15">
      <c r="A28" s="81" t="s">
        <v>22</v>
      </c>
      <c r="B28" s="192">
        <v>131785088.18062067</v>
      </c>
      <c r="C28" s="22">
        <v>2.2268946533593752</v>
      </c>
      <c r="D28" s="192">
        <v>292406779.65341961</v>
      </c>
      <c r="E28" s="22">
        <v>8.6548925465242696</v>
      </c>
      <c r="F28" s="192">
        <v>79528624.585442051</v>
      </c>
      <c r="G28" s="22">
        <v>1.1543395613903835</v>
      </c>
      <c r="H28" s="192">
        <v>177462469.46153846</v>
      </c>
      <c r="I28" s="22">
        <v>1.6714788331416393</v>
      </c>
      <c r="J28" s="192">
        <v>70014574.069444448</v>
      </c>
      <c r="K28" s="22">
        <v>4.1122924356341839</v>
      </c>
      <c r="L28" s="192">
        <v>24417038.590814196</v>
      </c>
      <c r="M28" s="22">
        <v>7.2780219510646544</v>
      </c>
      <c r="N28" s="192">
        <v>57488673.795130141</v>
      </c>
      <c r="O28" s="22">
        <v>5.1863540071792649</v>
      </c>
    </row>
    <row r="29" spans="1:31" ht="12.4" customHeight="1" x14ac:dyDescent="0.15">
      <c r="A29" s="81" t="s">
        <v>23</v>
      </c>
      <c r="B29" s="192">
        <v>70697.972538513059</v>
      </c>
      <c r="C29" s="22">
        <v>1.1946491004625984E-3</v>
      </c>
      <c r="D29" s="192">
        <v>134085.85674676526</v>
      </c>
      <c r="E29" s="22">
        <v>3.9687817208869155E-3</v>
      </c>
      <c r="F29" s="192">
        <v>42451.522024367383</v>
      </c>
      <c r="G29" s="22">
        <v>6.161740074017662E-4</v>
      </c>
      <c r="H29" s="192">
        <v>0</v>
      </c>
      <c r="I29" s="22">
        <v>0</v>
      </c>
      <c r="J29" s="192">
        <v>247833.33333333334</v>
      </c>
      <c r="K29" s="22">
        <v>1.4556442790808208E-2</v>
      </c>
      <c r="L29" s="192">
        <v>4945.7202505219211</v>
      </c>
      <c r="M29" s="22">
        <v>1.4741779767127466E-3</v>
      </c>
      <c r="N29" s="192">
        <v>18967.17758186398</v>
      </c>
      <c r="O29" s="22">
        <v>1.7111283138508218E-3</v>
      </c>
    </row>
    <row r="30" spans="1:31" ht="12.4" customHeight="1" x14ac:dyDescent="0.15">
      <c r="A30" s="81" t="s">
        <v>24</v>
      </c>
      <c r="B30" s="192">
        <v>1527556.5818263006</v>
      </c>
      <c r="C30" s="22">
        <v>2.5812537911046769E-2</v>
      </c>
      <c r="D30" s="192">
        <v>4472885.5896487981</v>
      </c>
      <c r="E30" s="22">
        <v>0.13239208816290682</v>
      </c>
      <c r="F30" s="192">
        <v>560877.6985317088</v>
      </c>
      <c r="G30" s="22">
        <v>8.1410098551516624E-3</v>
      </c>
      <c r="H30" s="192">
        <v>2679523.8846153845</v>
      </c>
      <c r="I30" s="22">
        <v>2.5237828987851207E-2</v>
      </c>
      <c r="J30" s="192">
        <v>469159.49305555556</v>
      </c>
      <c r="K30" s="22">
        <v>2.7555991877986987E-2</v>
      </c>
      <c r="L30" s="192">
        <v>105802.8006263048</v>
      </c>
      <c r="M30" s="22">
        <v>3.1536793562346836E-2</v>
      </c>
      <c r="N30" s="192">
        <v>209533.89882451721</v>
      </c>
      <c r="O30" s="22">
        <v>1.8903149160843666E-2</v>
      </c>
    </row>
    <row r="31" spans="1:31" ht="12.4" customHeight="1" x14ac:dyDescent="0.15">
      <c r="A31" s="81" t="s">
        <v>25</v>
      </c>
      <c r="B31" s="192">
        <v>709294.2295155169</v>
      </c>
      <c r="C31" s="22">
        <v>1.1985601323891176E-2</v>
      </c>
      <c r="D31" s="192">
        <v>1572801.7541589648</v>
      </c>
      <c r="E31" s="22">
        <v>4.6553059389953605E-2</v>
      </c>
      <c r="F31" s="192">
        <v>429141.27303967508</v>
      </c>
      <c r="G31" s="22">
        <v>6.2288861586298466E-3</v>
      </c>
      <c r="H31" s="192">
        <v>219399</v>
      </c>
      <c r="I31" s="22">
        <v>2.066469522401874E-3</v>
      </c>
      <c r="J31" s="192">
        <v>625468.0069444445</v>
      </c>
      <c r="K31" s="22">
        <v>3.6736742140824362E-2</v>
      </c>
      <c r="L31" s="192">
        <v>216491.23173277662</v>
      </c>
      <c r="M31" s="22">
        <v>6.4529854056786878E-2</v>
      </c>
      <c r="N31" s="192">
        <v>495271.17464315699</v>
      </c>
      <c r="O31" s="22">
        <v>4.4681003607853424E-2</v>
      </c>
    </row>
    <row r="32" spans="1:31" ht="12.4" customHeight="1" x14ac:dyDescent="0.15">
      <c r="A32" s="81" t="s">
        <v>26</v>
      </c>
      <c r="B32" s="192">
        <v>5394865.4154945305</v>
      </c>
      <c r="C32" s="22">
        <v>9.1162035972479891E-2</v>
      </c>
      <c r="D32" s="192">
        <v>10193312.84103512</v>
      </c>
      <c r="E32" s="22">
        <v>0.30170992422553172</v>
      </c>
      <c r="F32" s="192">
        <v>4043219.8687910028</v>
      </c>
      <c r="G32" s="22">
        <v>5.8686399699152389E-2</v>
      </c>
      <c r="H32" s="192">
        <v>1450448.3653846155</v>
      </c>
      <c r="I32" s="22">
        <v>1.3661444860208684E-2</v>
      </c>
      <c r="J32" s="192">
        <v>810191.57638888888</v>
      </c>
      <c r="K32" s="22">
        <v>4.7586445183454923E-2</v>
      </c>
      <c r="L32" s="192">
        <v>1380975.5093945721</v>
      </c>
      <c r="M32" s="22">
        <v>0.41162936421935847</v>
      </c>
      <c r="N32" s="192">
        <v>3989216.2510495381</v>
      </c>
      <c r="O32" s="22">
        <v>0.35988806704544329</v>
      </c>
    </row>
    <row r="33" spans="1:15" ht="12.4" customHeight="1" x14ac:dyDescent="0.15">
      <c r="A33" s="81" t="s">
        <v>27</v>
      </c>
      <c r="B33" s="192">
        <v>21537.034382674705</v>
      </c>
      <c r="C33" s="22">
        <v>3.6393121086857597E-4</v>
      </c>
      <c r="D33" s="192">
        <v>49280.792051756005</v>
      </c>
      <c r="E33" s="22">
        <v>1.4586527724189432E-3</v>
      </c>
      <c r="F33" s="192">
        <v>13477.838175570134</v>
      </c>
      <c r="G33" s="22">
        <v>1.9562769869562328E-4</v>
      </c>
      <c r="H33" s="192">
        <v>0</v>
      </c>
      <c r="I33" s="22">
        <v>0</v>
      </c>
      <c r="J33" s="192">
        <v>0</v>
      </c>
      <c r="K33" s="22">
        <v>0</v>
      </c>
      <c r="L33" s="192">
        <v>36224.234864300626</v>
      </c>
      <c r="M33" s="22">
        <v>1.0797409993941052E-2</v>
      </c>
      <c r="N33" s="192">
        <v>8212.6364399664144</v>
      </c>
      <c r="O33" s="22">
        <v>7.4090489653171239E-4</v>
      </c>
    </row>
    <row r="34" spans="1:15" ht="12.4" customHeight="1" x14ac:dyDescent="0.15">
      <c r="A34" s="81" t="s">
        <v>28</v>
      </c>
      <c r="B34" s="192">
        <v>3389446.3168117884</v>
      </c>
      <c r="C34" s="22">
        <v>5.7274612666433251E-2</v>
      </c>
      <c r="D34" s="192">
        <v>769679.02033271722</v>
      </c>
      <c r="E34" s="22">
        <v>2.2781582643840836E-2</v>
      </c>
      <c r="F34" s="192">
        <v>4461870.1793189626</v>
      </c>
      <c r="G34" s="22">
        <v>6.4763011967375328E-2</v>
      </c>
      <c r="H34" s="192">
        <v>1270979.0192307692</v>
      </c>
      <c r="I34" s="22">
        <v>1.1971063709737098E-2</v>
      </c>
      <c r="J34" s="192">
        <v>0</v>
      </c>
      <c r="K34" s="22">
        <v>0</v>
      </c>
      <c r="L34" s="192">
        <v>55795.93215031315</v>
      </c>
      <c r="M34" s="22">
        <v>1.6631174065591389E-2</v>
      </c>
      <c r="N34" s="192">
        <v>81713.798068849705</v>
      </c>
      <c r="O34" s="22">
        <v>7.3718291983301187E-3</v>
      </c>
    </row>
    <row r="35" spans="1:15" ht="12.4" customHeight="1" x14ac:dyDescent="0.15">
      <c r="A35" s="81" t="s">
        <v>29</v>
      </c>
      <c r="B35" s="192">
        <v>1766036.7519535611</v>
      </c>
      <c r="C35" s="22">
        <v>2.9842358151867657E-2</v>
      </c>
      <c r="D35" s="192">
        <v>1980259.8604436228</v>
      </c>
      <c r="E35" s="22">
        <v>5.8613334227916786E-2</v>
      </c>
      <c r="F35" s="192">
        <v>1756850.5813808185</v>
      </c>
      <c r="G35" s="22">
        <v>2.5500279177603252E-2</v>
      </c>
      <c r="H35" s="192">
        <v>2552397.9615384615</v>
      </c>
      <c r="I35" s="22">
        <v>2.404045869197171E-2</v>
      </c>
      <c r="J35" s="192">
        <v>76625.263888888891</v>
      </c>
      <c r="K35" s="22">
        <v>4.500570020696139E-3</v>
      </c>
      <c r="L35" s="192">
        <v>4031.5793319415448</v>
      </c>
      <c r="M35" s="22">
        <v>1.201698673088378E-3</v>
      </c>
      <c r="N35" s="192">
        <v>362265.7191435768</v>
      </c>
      <c r="O35" s="22">
        <v>3.2681885667418614E-2</v>
      </c>
    </row>
    <row r="36" spans="1:15" ht="12.4" customHeight="1" x14ac:dyDescent="0.15">
      <c r="A36" s="81" t="s">
        <v>30</v>
      </c>
      <c r="B36" s="192">
        <v>1771058.8615762447</v>
      </c>
      <c r="C36" s="22">
        <v>2.99272213880785E-2</v>
      </c>
      <c r="D36" s="192">
        <v>976148.42144177447</v>
      </c>
      <c r="E36" s="22">
        <v>2.8892831100057033E-2</v>
      </c>
      <c r="F36" s="192">
        <v>2099261.6469853171</v>
      </c>
      <c r="G36" s="22">
        <v>3.047029646817594E-2</v>
      </c>
      <c r="H36" s="192">
        <v>1293154.0576923077</v>
      </c>
      <c r="I36" s="22">
        <v>1.2179925377925461E-2</v>
      </c>
      <c r="J36" s="192">
        <v>620829.90277777775</v>
      </c>
      <c r="K36" s="22">
        <v>3.6464323991692305E-2</v>
      </c>
      <c r="L36" s="192">
        <v>165123.44467640918</v>
      </c>
      <c r="M36" s="22">
        <v>4.9218583593606986E-2</v>
      </c>
      <c r="N36" s="192">
        <v>512755.3564231738</v>
      </c>
      <c r="O36" s="22">
        <v>4.6258343112330264E-2</v>
      </c>
    </row>
    <row r="37" spans="1:15" ht="12.4" customHeight="1" x14ac:dyDescent="0.15">
      <c r="A37" s="81" t="s">
        <v>31</v>
      </c>
      <c r="B37" s="192">
        <v>2606458.0529135969</v>
      </c>
      <c r="C37" s="22">
        <v>4.4043735011077792E-2</v>
      </c>
      <c r="D37" s="192">
        <v>2100276.4500924214</v>
      </c>
      <c r="E37" s="22">
        <v>6.2165682393174181E-2</v>
      </c>
      <c r="F37" s="192">
        <v>2866906.8097469541</v>
      </c>
      <c r="G37" s="22">
        <v>4.1612488164622367E-2</v>
      </c>
      <c r="H37" s="192">
        <v>3648477.326923077</v>
      </c>
      <c r="I37" s="22">
        <v>3.4364182148782799E-2</v>
      </c>
      <c r="J37" s="192">
        <v>244006.8125</v>
      </c>
      <c r="K37" s="22">
        <v>1.4331692831433953E-2</v>
      </c>
      <c r="L37" s="192">
        <v>460764.33611691021</v>
      </c>
      <c r="M37" s="22">
        <v>0.13734069101189814</v>
      </c>
      <c r="N37" s="192">
        <v>1705284.922334173</v>
      </c>
      <c r="O37" s="22">
        <v>0.15384267380819996</v>
      </c>
    </row>
    <row r="38" spans="1:15" ht="12.4" customHeight="1" x14ac:dyDescent="0.15">
      <c r="A38" s="81" t="s">
        <v>32</v>
      </c>
      <c r="B38" s="192">
        <v>39864522.238669343</v>
      </c>
      <c r="C38" s="22">
        <v>0.67362774239182199</v>
      </c>
      <c r="D38" s="192">
        <v>50152525.768946394</v>
      </c>
      <c r="E38" s="22">
        <v>1.484455052586344</v>
      </c>
      <c r="F38" s="192">
        <v>36939156.247110277</v>
      </c>
      <c r="G38" s="22">
        <v>0.53616329519956973</v>
      </c>
      <c r="H38" s="192">
        <v>97612296.15384616</v>
      </c>
      <c r="I38" s="22">
        <v>0.9193881239822822</v>
      </c>
      <c r="J38" s="192">
        <v>6736692.208333333</v>
      </c>
      <c r="K38" s="22">
        <v>0.39567831094776423</v>
      </c>
      <c r="L38" s="192">
        <v>1253025.3068893529</v>
      </c>
      <c r="M38" s="22">
        <v>0.37349106259802739</v>
      </c>
      <c r="N38" s="192">
        <v>5347654.8954659952</v>
      </c>
      <c r="O38" s="22">
        <v>0.48243992364390376</v>
      </c>
    </row>
    <row r="39" spans="1:15" ht="12.4" customHeight="1" x14ac:dyDescent="0.15">
      <c r="A39" s="81" t="s">
        <v>33</v>
      </c>
      <c r="B39" s="192">
        <v>65582269.936816253</v>
      </c>
      <c r="C39" s="22">
        <v>1.1082043370286538</v>
      </c>
      <c r="D39" s="192">
        <v>55910347.114602588</v>
      </c>
      <c r="E39" s="22">
        <v>1.6548797093190091</v>
      </c>
      <c r="F39" s="192">
        <v>70644511.956576064</v>
      </c>
      <c r="G39" s="22">
        <v>1.0253887247726812</v>
      </c>
      <c r="H39" s="192">
        <v>94794378.615384609</v>
      </c>
      <c r="I39" s="22">
        <v>0.89284679649276544</v>
      </c>
      <c r="J39" s="192">
        <v>15177784.777777778</v>
      </c>
      <c r="K39" s="22">
        <v>0.89146424670714952</v>
      </c>
      <c r="L39" s="192">
        <v>4476398.6419624221</v>
      </c>
      <c r="M39" s="22">
        <v>1.3342866071471506</v>
      </c>
      <c r="N39" s="192">
        <v>13889758.516372796</v>
      </c>
      <c r="O39" s="22">
        <v>1.2530677781306661</v>
      </c>
    </row>
    <row r="40" spans="1:15" ht="12.4" customHeight="1" x14ac:dyDescent="0.15">
      <c r="A40" s="81" t="s">
        <v>34</v>
      </c>
      <c r="B40" s="192">
        <v>55289232.353427105</v>
      </c>
      <c r="C40" s="22">
        <v>0.93427335077123397</v>
      </c>
      <c r="D40" s="192">
        <v>54738653.062846579</v>
      </c>
      <c r="E40" s="22">
        <v>1.6201989603727311</v>
      </c>
      <c r="F40" s="192">
        <v>55723860.729147144</v>
      </c>
      <c r="G40" s="22">
        <v>0.8088189288871126</v>
      </c>
      <c r="H40" s="192">
        <v>150068475.92307693</v>
      </c>
      <c r="I40" s="22">
        <v>1.41346100833795</v>
      </c>
      <c r="J40" s="192">
        <v>15538959.409722222</v>
      </c>
      <c r="K40" s="22">
        <v>0.91267776870065531</v>
      </c>
      <c r="L40" s="192">
        <v>3091499.3048016704</v>
      </c>
      <c r="M40" s="22">
        <v>0.92148766191950415</v>
      </c>
      <c r="N40" s="192">
        <v>9693099.1964735519</v>
      </c>
      <c r="O40" s="22">
        <v>0.8744651866342974</v>
      </c>
    </row>
    <row r="41" spans="1:15" ht="12.4" customHeight="1" x14ac:dyDescent="0.15">
      <c r="A41" s="81" t="s">
        <v>35</v>
      </c>
      <c r="B41" s="192">
        <v>24919.193346729182</v>
      </c>
      <c r="C41" s="22">
        <v>4.2108268238818874E-4</v>
      </c>
      <c r="D41" s="192">
        <v>19981.83548983364</v>
      </c>
      <c r="E41" s="22">
        <v>5.9143854069258002E-4</v>
      </c>
      <c r="F41" s="192">
        <v>28113.939706341767</v>
      </c>
      <c r="G41" s="22">
        <v>4.0806732165609295E-4</v>
      </c>
      <c r="H41" s="192">
        <v>0</v>
      </c>
      <c r="I41" s="22">
        <v>0</v>
      </c>
      <c r="J41" s="192">
        <v>0</v>
      </c>
      <c r="K41" s="22">
        <v>0</v>
      </c>
      <c r="L41" s="192">
        <v>8330.8977035490607</v>
      </c>
      <c r="M41" s="22">
        <v>2.4832027083462284E-3</v>
      </c>
      <c r="N41" s="192">
        <v>28933.29554995802</v>
      </c>
      <c r="O41" s="22">
        <v>2.6102239521333015E-3</v>
      </c>
    </row>
    <row r="42" spans="1:15" ht="12.4" customHeight="1" x14ac:dyDescent="0.15">
      <c r="A42" s="81" t="s">
        <v>36</v>
      </c>
      <c r="B42" s="192">
        <v>6949793.9104710873</v>
      </c>
      <c r="C42" s="22">
        <v>0.11743710244338149</v>
      </c>
      <c r="D42" s="192">
        <v>4742394.6913123848</v>
      </c>
      <c r="E42" s="22">
        <v>0.1403692367022579</v>
      </c>
      <c r="F42" s="192">
        <v>7819006.3705092156</v>
      </c>
      <c r="G42" s="22">
        <v>0.11349106603176964</v>
      </c>
      <c r="H42" s="192">
        <v>12113263.134615384</v>
      </c>
      <c r="I42" s="22">
        <v>0.11409208375843499</v>
      </c>
      <c r="J42" s="192">
        <v>2349491.625</v>
      </c>
      <c r="K42" s="22">
        <v>0.1379969351451063</v>
      </c>
      <c r="L42" s="192">
        <v>1086933.4749478078</v>
      </c>
      <c r="M42" s="22">
        <v>0.32398383041394635</v>
      </c>
      <c r="N42" s="192">
        <v>4903749.5470193112</v>
      </c>
      <c r="O42" s="22">
        <v>0.44239289993051634</v>
      </c>
    </row>
    <row r="43" spans="1:15" ht="12.4" customHeight="1" x14ac:dyDescent="0.15">
      <c r="A43" s="270" t="s">
        <v>508</v>
      </c>
      <c r="B43" s="192">
        <v>19454321.171466846</v>
      </c>
      <c r="C43" s="22">
        <v>0.32873767737741927</v>
      </c>
      <c r="D43" s="192">
        <v>8370354.7097966727</v>
      </c>
      <c r="E43" s="22">
        <v>0.24775253390311164</v>
      </c>
      <c r="F43" s="192">
        <v>23625039.287097782</v>
      </c>
      <c r="G43" s="22">
        <v>0.34291197201832568</v>
      </c>
      <c r="H43" s="192">
        <v>42042290.384615384</v>
      </c>
      <c r="I43" s="22">
        <v>0.39598681731355678</v>
      </c>
      <c r="J43" s="192">
        <v>1869658.8402777778</v>
      </c>
      <c r="K43" s="22">
        <v>0.10981404955009667</v>
      </c>
      <c r="L43" s="192">
        <v>1820949.0313152401</v>
      </c>
      <c r="M43" s="22">
        <v>0.54277290722176452</v>
      </c>
      <c r="N43" s="192">
        <v>4350447.3362720404</v>
      </c>
      <c r="O43" s="22">
        <v>0.39247661297429615</v>
      </c>
    </row>
    <row r="44" spans="1:15" ht="12.4" customHeight="1" x14ac:dyDescent="0.15">
      <c r="A44" s="81" t="s">
        <v>37</v>
      </c>
      <c r="B44" s="192">
        <v>20583179.618664879</v>
      </c>
      <c r="C44" s="22">
        <v>0.34781304375741107</v>
      </c>
      <c r="D44" s="192">
        <v>21424653.956561923</v>
      </c>
      <c r="E44" s="22">
        <v>0.63414424952900017</v>
      </c>
      <c r="F44" s="192">
        <v>20661301.863792565</v>
      </c>
      <c r="G44" s="22">
        <v>0.29989400993073961</v>
      </c>
      <c r="H44" s="192">
        <v>43440843.788461536</v>
      </c>
      <c r="I44" s="22">
        <v>0.40915947527689966</v>
      </c>
      <c r="J44" s="192">
        <v>4269686.027777778</v>
      </c>
      <c r="K44" s="22">
        <v>0.25077918116231485</v>
      </c>
      <c r="L44" s="192">
        <v>2396707.2818371607</v>
      </c>
      <c r="M44" s="22">
        <v>0.71439000035203293</v>
      </c>
      <c r="N44" s="192">
        <v>7256820.4655751465</v>
      </c>
      <c r="O44" s="22">
        <v>0.65467573726156014</v>
      </c>
    </row>
    <row r="45" spans="1:15" ht="12.4" customHeight="1" x14ac:dyDescent="0.15">
      <c r="A45" s="81" t="s">
        <v>38</v>
      </c>
      <c r="B45" s="192">
        <v>7500863.6671131952</v>
      </c>
      <c r="C45" s="22">
        <v>0.12674903835082219</v>
      </c>
      <c r="D45" s="192">
        <v>9079004.6155268028</v>
      </c>
      <c r="E45" s="22">
        <v>0.2687277274142485</v>
      </c>
      <c r="F45" s="192">
        <v>6931003.0990315527</v>
      </c>
      <c r="G45" s="22">
        <v>0.10060190427078038</v>
      </c>
      <c r="H45" s="192">
        <v>23441405.03846154</v>
      </c>
      <c r="I45" s="22">
        <v>0.22078928834798014</v>
      </c>
      <c r="J45" s="192">
        <v>2554106.8680555555</v>
      </c>
      <c r="K45" s="22">
        <v>0.15001497178128187</v>
      </c>
      <c r="L45" s="192">
        <v>1018482.8319415449</v>
      </c>
      <c r="M45" s="22">
        <v>0.30358064841006926</v>
      </c>
      <c r="N45" s="192">
        <v>2828560.0537363561</v>
      </c>
      <c r="O45" s="22">
        <v>0.25517919967194358</v>
      </c>
    </row>
    <row r="46" spans="1:15" ht="12.4" customHeight="1" x14ac:dyDescent="0.15">
      <c r="A46" s="82" t="s">
        <v>39</v>
      </c>
      <c r="B46" s="192">
        <v>49194622.698146909</v>
      </c>
      <c r="C46" s="22">
        <v>0.83128708849355937</v>
      </c>
      <c r="D46" s="192">
        <v>8364556.6571164513</v>
      </c>
      <c r="E46" s="22">
        <v>0.24758091844677413</v>
      </c>
      <c r="F46" s="192">
        <v>65198548.219618872</v>
      </c>
      <c r="G46" s="22">
        <v>0.94634182280201806</v>
      </c>
      <c r="H46" s="192">
        <v>13274626.634615384</v>
      </c>
      <c r="I46" s="22">
        <v>0.12503070370282837</v>
      </c>
      <c r="J46" s="192">
        <v>13204384.208333334</v>
      </c>
      <c r="K46" s="22">
        <v>0.77555694680479692</v>
      </c>
      <c r="L46" s="192">
        <v>881572.61377870559</v>
      </c>
      <c r="M46" s="22">
        <v>0.26277162198337317</v>
      </c>
      <c r="N46" s="192">
        <v>2539895.5898404703</v>
      </c>
      <c r="O46" s="22">
        <v>0.22913726827530212</v>
      </c>
    </row>
    <row r="47" spans="1:15" ht="12.4" customHeight="1" x14ac:dyDescent="0.15">
      <c r="A47" s="81" t="s">
        <v>40</v>
      </c>
      <c r="B47" s="192">
        <v>5507891.4362580935</v>
      </c>
      <c r="C47" s="22">
        <v>9.3071941294877947E-2</v>
      </c>
      <c r="D47" s="192">
        <v>2603825.4547134936</v>
      </c>
      <c r="E47" s="22">
        <v>7.7070133418797537E-2</v>
      </c>
      <c r="F47" s="192">
        <v>6740773.9259606376</v>
      </c>
      <c r="G47" s="22">
        <v>9.7840771894218026E-2</v>
      </c>
      <c r="H47" s="192">
        <v>2973350.903846154</v>
      </c>
      <c r="I47" s="22">
        <v>2.8005319177408016E-2</v>
      </c>
      <c r="J47" s="192">
        <v>838020.95138888888</v>
      </c>
      <c r="K47" s="22">
        <v>4.9220998129351823E-2</v>
      </c>
      <c r="L47" s="192">
        <v>1217392.1388308976</v>
      </c>
      <c r="M47" s="22">
        <v>0.36286983274040746</v>
      </c>
      <c r="N47" s="192">
        <v>2347204.6125104954</v>
      </c>
      <c r="O47" s="22">
        <v>0.21175360717391728</v>
      </c>
    </row>
    <row r="48" spans="1:15" ht="12.4" customHeight="1" x14ac:dyDescent="0.15">
      <c r="A48" s="81" t="s">
        <v>41</v>
      </c>
      <c r="B48" s="192">
        <v>1526422.5043536504</v>
      </c>
      <c r="C48" s="22">
        <v>2.5793374353961472E-2</v>
      </c>
      <c r="D48" s="192">
        <v>1617919.7116451017</v>
      </c>
      <c r="E48" s="22">
        <v>4.7888497215382964E-2</v>
      </c>
      <c r="F48" s="192">
        <v>1536650.5638862855</v>
      </c>
      <c r="G48" s="22">
        <v>2.2304126937604331E-2</v>
      </c>
      <c r="H48" s="192">
        <v>2663308.403846154</v>
      </c>
      <c r="I48" s="22">
        <v>2.5085099044685068E-2</v>
      </c>
      <c r="J48" s="192">
        <v>201019.28472222222</v>
      </c>
      <c r="K48" s="22">
        <v>1.1806828720544239E-2</v>
      </c>
      <c r="L48" s="192">
        <v>177305.54592901879</v>
      </c>
      <c r="M48" s="22">
        <v>5.2849720104974893E-2</v>
      </c>
      <c r="N48" s="192">
        <v>471823.22628043662</v>
      </c>
      <c r="O48" s="22">
        <v>4.2565641521323111E-2</v>
      </c>
    </row>
    <row r="49" spans="1:17" ht="12.4" customHeight="1" x14ac:dyDescent="0.15">
      <c r="A49" s="81" t="s">
        <v>42</v>
      </c>
      <c r="B49" s="192">
        <v>116349081.79303417</v>
      </c>
      <c r="C49" s="22">
        <v>1.9660581613988808</v>
      </c>
      <c r="D49" s="192">
        <v>88386024.685767099</v>
      </c>
      <c r="E49" s="22">
        <v>2.6161211008050222</v>
      </c>
      <c r="F49" s="192">
        <v>129286780.87097782</v>
      </c>
      <c r="G49" s="22">
        <v>1.8765676723585403</v>
      </c>
      <c r="H49" s="192">
        <v>145519091.84615386</v>
      </c>
      <c r="I49" s="22">
        <v>1.3706113894214467</v>
      </c>
      <c r="J49" s="192">
        <v>28332502.0625</v>
      </c>
      <c r="K49" s="22">
        <v>1.6641040163815877</v>
      </c>
      <c r="L49" s="192">
        <v>3483596.2922755741</v>
      </c>
      <c r="M49" s="22">
        <v>1.0383605771654572</v>
      </c>
      <c r="N49" s="192">
        <v>12252982.552057095</v>
      </c>
      <c r="O49" s="22">
        <v>1.1054056558205401</v>
      </c>
    </row>
    <row r="50" spans="1:17" ht="12.4" customHeight="1" x14ac:dyDescent="0.15">
      <c r="A50" s="81" t="s">
        <v>43</v>
      </c>
      <c r="B50" s="192">
        <v>1524584.0636302747</v>
      </c>
      <c r="C50" s="22">
        <v>2.5762308518866441E-2</v>
      </c>
      <c r="D50" s="192">
        <v>2154312.2837338261</v>
      </c>
      <c r="E50" s="22">
        <v>6.3765078735429109E-2</v>
      </c>
      <c r="F50" s="192">
        <v>1359381.8934707905</v>
      </c>
      <c r="G50" s="22">
        <v>1.973111325451422E-2</v>
      </c>
      <c r="H50" s="192">
        <v>589894.23076923075</v>
      </c>
      <c r="I50" s="22">
        <v>5.5560802434163918E-3</v>
      </c>
      <c r="J50" s="192">
        <v>802709.64583333337</v>
      </c>
      <c r="K50" s="22">
        <v>4.7146995442647617E-2</v>
      </c>
      <c r="L50" s="192">
        <v>291119.2025052192</v>
      </c>
      <c r="M50" s="22">
        <v>8.6774321068014929E-2</v>
      </c>
      <c r="N50" s="192">
        <v>907563.43870696891</v>
      </c>
      <c r="O50" s="22">
        <v>8.1876045599542188E-2</v>
      </c>
    </row>
    <row r="51" spans="1:17" ht="12.4" customHeight="1" x14ac:dyDescent="0.15">
      <c r="A51" s="81" t="s">
        <v>44</v>
      </c>
      <c r="B51" s="192">
        <v>4036262.3201607503</v>
      </c>
      <c r="C51" s="22">
        <v>6.8204461554882051E-2</v>
      </c>
      <c r="D51" s="192">
        <v>2418893.4223659891</v>
      </c>
      <c r="E51" s="22">
        <v>7.1596365436143034E-2</v>
      </c>
      <c r="F51" s="192">
        <v>4721793.1608872227</v>
      </c>
      <c r="G51" s="22">
        <v>6.8535733828249928E-2</v>
      </c>
      <c r="H51" s="192">
        <v>6577405.019230769</v>
      </c>
      <c r="I51" s="22">
        <v>6.1951089151425012E-2</v>
      </c>
      <c r="J51" s="192">
        <v>32578.333333333332</v>
      </c>
      <c r="K51" s="22">
        <v>1.9134820930190183E-3</v>
      </c>
      <c r="L51" s="192">
        <v>9694.2453027139873</v>
      </c>
      <c r="M51" s="22">
        <v>2.889577695908664E-3</v>
      </c>
      <c r="N51" s="192">
        <v>329600.72795969772</v>
      </c>
      <c r="O51" s="22">
        <v>2.973500593029485E-2</v>
      </c>
    </row>
    <row r="52" spans="1:17" ht="12.4" customHeight="1" x14ac:dyDescent="0.15">
      <c r="A52" s="81" t="s">
        <v>509</v>
      </c>
      <c r="B52" s="192">
        <v>18093225.857110962</v>
      </c>
      <c r="C52" s="22">
        <v>0.30573798962748655</v>
      </c>
      <c r="D52" s="192">
        <v>16712001.416820703</v>
      </c>
      <c r="E52" s="22">
        <v>0.49465534510308684</v>
      </c>
      <c r="F52" s="192">
        <v>18609360.728834741</v>
      </c>
      <c r="G52" s="22">
        <v>0.2701105597318576</v>
      </c>
      <c r="H52" s="192">
        <v>41991788.384615384</v>
      </c>
      <c r="I52" s="22">
        <v>0.39551115040613999</v>
      </c>
      <c r="J52" s="192">
        <v>8368308.277777778</v>
      </c>
      <c r="K52" s="22">
        <v>0.49151096449758835</v>
      </c>
      <c r="L52" s="192">
        <v>2526110.4634655532</v>
      </c>
      <c r="M52" s="22">
        <v>0.75296139355871594</v>
      </c>
      <c r="N52" s="192">
        <v>5684712.3845507978</v>
      </c>
      <c r="O52" s="22">
        <v>0.51284764300431851</v>
      </c>
    </row>
    <row r="53" spans="1:17" ht="12.4" customHeight="1" x14ac:dyDescent="0.15">
      <c r="A53" s="81" t="s">
        <v>45</v>
      </c>
      <c r="B53" s="192">
        <v>6846462.6488055373</v>
      </c>
      <c r="C53" s="22">
        <v>0.11569101844173393</v>
      </c>
      <c r="D53" s="192">
        <v>5388323.4473197786</v>
      </c>
      <c r="E53" s="22">
        <v>0.15948795885562334</v>
      </c>
      <c r="F53" s="192">
        <v>7455754.5698219305</v>
      </c>
      <c r="G53" s="22">
        <v>0.10821855029966199</v>
      </c>
      <c r="H53" s="192">
        <v>8587031.942307692</v>
      </c>
      <c r="I53" s="22">
        <v>8.0879310282499978E-2</v>
      </c>
      <c r="J53" s="192">
        <v>3630168.0208333335</v>
      </c>
      <c r="K53" s="22">
        <v>0.21321721499508489</v>
      </c>
      <c r="L53" s="192">
        <v>568532.43319415452</v>
      </c>
      <c r="M53" s="22">
        <v>0.16946328332527238</v>
      </c>
      <c r="N53" s="192">
        <v>1938941.0100755668</v>
      </c>
      <c r="O53" s="22">
        <v>0.17492201182316144</v>
      </c>
    </row>
    <row r="54" spans="1:17" ht="12.4" customHeight="1" x14ac:dyDescent="0.15">
      <c r="A54" s="81" t="s">
        <v>46</v>
      </c>
      <c r="B54" s="192">
        <v>3756575.3150256756</v>
      </c>
      <c r="C54" s="22">
        <v>6.3478331269976387E-2</v>
      </c>
      <c r="D54" s="192">
        <v>5779785.4667282812</v>
      </c>
      <c r="E54" s="22">
        <v>0.17107476856653958</v>
      </c>
      <c r="F54" s="192">
        <v>3246273.0381130897</v>
      </c>
      <c r="G54" s="22">
        <v>4.7118901081244731E-2</v>
      </c>
      <c r="H54" s="192">
        <v>615692.0384615385</v>
      </c>
      <c r="I54" s="22">
        <v>5.7990639550146153E-3</v>
      </c>
      <c r="J54" s="192">
        <v>1032201.25</v>
      </c>
      <c r="K54" s="22">
        <v>6.0626140326398341E-2</v>
      </c>
      <c r="L54" s="192">
        <v>908976.33611691021</v>
      </c>
      <c r="M54" s="22">
        <v>0.27093988907180566</v>
      </c>
      <c r="N54" s="192">
        <v>2319878.125104954</v>
      </c>
      <c r="O54" s="22">
        <v>0.20928834179028849</v>
      </c>
    </row>
    <row r="55" spans="1:17" ht="12.4" customHeight="1" x14ac:dyDescent="0.15">
      <c r="A55" s="81" t="s">
        <v>47</v>
      </c>
      <c r="B55" s="192">
        <v>4034415.6686760439</v>
      </c>
      <c r="C55" s="22">
        <v>6.8173256974950552E-2</v>
      </c>
      <c r="D55" s="192">
        <v>2888677.8826247691</v>
      </c>
      <c r="E55" s="22">
        <v>8.5501426147751219E-2</v>
      </c>
      <c r="F55" s="192">
        <v>4328498.3933145888</v>
      </c>
      <c r="G55" s="22">
        <v>6.2827151391882316E-2</v>
      </c>
      <c r="H55" s="192">
        <v>20398685.019230768</v>
      </c>
      <c r="I55" s="22">
        <v>0.19213059717371578</v>
      </c>
      <c r="J55" s="192">
        <v>196828.70138888888</v>
      </c>
      <c r="K55" s="22">
        <v>1.156069562080605E-2</v>
      </c>
      <c r="L55" s="192">
        <v>189555.9164926931</v>
      </c>
      <c r="M55" s="22">
        <v>5.6501205748473032E-2</v>
      </c>
      <c r="N55" s="192">
        <v>340204.63224181358</v>
      </c>
      <c r="O55" s="22">
        <v>3.0691639608456962E-2</v>
      </c>
    </row>
    <row r="56" spans="1:17" ht="12.4" customHeight="1" x14ac:dyDescent="0.15">
      <c r="A56" s="81" t="s">
        <v>48</v>
      </c>
      <c r="B56" s="192">
        <v>27929984.275954455</v>
      </c>
      <c r="C56" s="22">
        <v>0.47195880437769172</v>
      </c>
      <c r="D56" s="192">
        <v>2621315.9001848428</v>
      </c>
      <c r="E56" s="22">
        <v>7.7587829781121262E-2</v>
      </c>
      <c r="F56" s="192">
        <v>37799359.950328022</v>
      </c>
      <c r="G56" s="22">
        <v>0.54864895266761704</v>
      </c>
      <c r="H56" s="192">
        <v>9086588.9230769239</v>
      </c>
      <c r="I56" s="22">
        <v>8.5584524415028909E-2</v>
      </c>
      <c r="J56" s="192">
        <v>5513069.048611111</v>
      </c>
      <c r="K56" s="22">
        <v>0.32380904186099424</v>
      </c>
      <c r="L56" s="192">
        <v>103110.11064718163</v>
      </c>
      <c r="M56" s="22">
        <v>3.0734179572014578E-2</v>
      </c>
      <c r="N56" s="192">
        <v>243129.08438287154</v>
      </c>
      <c r="O56" s="22">
        <v>2.193394659867326E-2</v>
      </c>
    </row>
    <row r="57" spans="1:17" ht="12.4" customHeight="1" x14ac:dyDescent="0.15">
      <c r="A57" s="81" t="s">
        <v>49</v>
      </c>
      <c r="B57" s="192">
        <v>128850743.5271266</v>
      </c>
      <c r="C57" s="22">
        <v>2.177310314871673</v>
      </c>
      <c r="D57" s="192">
        <v>61167091.685767099</v>
      </c>
      <c r="E57" s="22">
        <v>1.8104730900945141</v>
      </c>
      <c r="F57" s="192">
        <v>151574132.95688847</v>
      </c>
      <c r="G57" s="22">
        <v>2.2000634245548203</v>
      </c>
      <c r="H57" s="192">
        <v>450144555.63461536</v>
      </c>
      <c r="I57" s="22">
        <v>4.2398096841556585</v>
      </c>
      <c r="J57" s="192">
        <v>16273406.708333334</v>
      </c>
      <c r="K57" s="22">
        <v>0.95581538841187086</v>
      </c>
      <c r="L57" s="192">
        <v>7503741.739039666</v>
      </c>
      <c r="M57" s="22">
        <v>2.2366511355884162</v>
      </c>
      <c r="N57" s="192">
        <v>20110634.959697735</v>
      </c>
      <c r="O57" s="22">
        <v>1.8142855857458144</v>
      </c>
    </row>
    <row r="58" spans="1:17" ht="6" customHeight="1" x14ac:dyDescent="0.15">
      <c r="A58" s="81"/>
      <c r="B58" s="192"/>
      <c r="C58" s="22"/>
      <c r="D58" s="192"/>
      <c r="E58" s="22"/>
      <c r="F58" s="192"/>
      <c r="G58" s="22"/>
      <c r="H58" s="192"/>
      <c r="I58" s="22"/>
      <c r="J58" s="192"/>
      <c r="K58" s="22"/>
      <c r="L58" s="192"/>
      <c r="M58" s="22"/>
      <c r="N58" s="192"/>
      <c r="O58" s="22"/>
    </row>
    <row r="59" spans="1:17" ht="12.4" customHeight="1" x14ac:dyDescent="0.15">
      <c r="A59" s="82" t="s">
        <v>50</v>
      </c>
      <c r="B59" s="192">
        <v>5917886056.3438263</v>
      </c>
      <c r="C59" s="22">
        <v>100</v>
      </c>
      <c r="D59" s="192">
        <v>3378514269.0286508</v>
      </c>
      <c r="E59" s="22">
        <v>100</v>
      </c>
      <c r="F59" s="192">
        <v>6889534695.4626675</v>
      </c>
      <c r="G59" s="22">
        <v>100</v>
      </c>
      <c r="H59" s="192">
        <v>10617093435.038462</v>
      </c>
      <c r="I59" s="22">
        <v>100</v>
      </c>
      <c r="J59" s="192">
        <v>1702567975.5347223</v>
      </c>
      <c r="K59" s="22">
        <v>100</v>
      </c>
      <c r="L59" s="192">
        <v>335490037.74634653</v>
      </c>
      <c r="M59" s="22">
        <v>100</v>
      </c>
      <c r="N59" s="192">
        <v>1108460273.1620488</v>
      </c>
      <c r="O59" s="22">
        <v>100</v>
      </c>
    </row>
    <row r="60" spans="1:17" ht="6" customHeight="1" x14ac:dyDescent="0.15">
      <c r="A60" s="84"/>
      <c r="B60" s="85"/>
      <c r="C60" s="24"/>
      <c r="D60" s="19"/>
      <c r="E60" s="24"/>
      <c r="F60" s="19"/>
      <c r="G60" s="24"/>
      <c r="H60" s="19"/>
      <c r="I60" s="24"/>
      <c r="J60" s="19"/>
      <c r="K60" s="24"/>
      <c r="L60" s="19"/>
      <c r="M60" s="24"/>
      <c r="N60" s="19"/>
      <c r="O60" s="24"/>
    </row>
    <row r="61" spans="1:17" x14ac:dyDescent="0.15">
      <c r="H61" s="83"/>
      <c r="I61" s="25"/>
      <c r="J61" s="83"/>
      <c r="K61" s="25"/>
      <c r="L61" s="83"/>
      <c r="M61" s="25"/>
      <c r="N61" s="83"/>
      <c r="O61" s="25"/>
    </row>
    <row r="63" spans="1:17" x14ac:dyDescent="0.15">
      <c r="B63" s="83">
        <f>SUM(B7,B21,B9,B23)-B59</f>
        <v>0</v>
      </c>
      <c r="C63" s="83">
        <f t="shared" ref="C63:Q63" si="0">SUM(C7,C21,C9,C23)-C59</f>
        <v>0</v>
      </c>
      <c r="D63" s="83">
        <f t="shared" si="0"/>
        <v>0</v>
      </c>
      <c r="E63" s="83">
        <f t="shared" si="0"/>
        <v>0</v>
      </c>
      <c r="F63" s="83">
        <f t="shared" si="0"/>
        <v>0</v>
      </c>
      <c r="G63" s="83">
        <f t="shared" si="0"/>
        <v>0</v>
      </c>
      <c r="H63" s="83">
        <f t="shared" si="0"/>
        <v>0</v>
      </c>
      <c r="I63" s="83">
        <f t="shared" si="0"/>
        <v>0</v>
      </c>
      <c r="J63" s="83">
        <f t="shared" si="0"/>
        <v>0</v>
      </c>
      <c r="K63" s="83">
        <f t="shared" si="0"/>
        <v>0</v>
      </c>
      <c r="L63" s="83">
        <f t="shared" si="0"/>
        <v>0</v>
      </c>
      <c r="M63" s="83">
        <f t="shared" si="0"/>
        <v>0</v>
      </c>
      <c r="N63" s="83">
        <f t="shared" si="0"/>
        <v>0</v>
      </c>
      <c r="O63" s="83">
        <f t="shared" si="0"/>
        <v>0</v>
      </c>
      <c r="P63" s="83">
        <f t="shared" si="0"/>
        <v>0</v>
      </c>
      <c r="Q63" s="83">
        <f t="shared" si="0"/>
        <v>0</v>
      </c>
    </row>
  </sheetData>
  <mergeCells count="14">
    <mergeCell ref="A2:G2"/>
    <mergeCell ref="A4:A6"/>
    <mergeCell ref="D4:G4"/>
    <mergeCell ref="D5:E5"/>
    <mergeCell ref="F5:G5"/>
    <mergeCell ref="B4:C5"/>
    <mergeCell ref="H2:O2"/>
    <mergeCell ref="N3:O3"/>
    <mergeCell ref="H4:K4"/>
    <mergeCell ref="L4:O4"/>
    <mergeCell ref="H5:I5"/>
    <mergeCell ref="J5:K5"/>
    <mergeCell ref="L5:M5"/>
    <mergeCell ref="N5:O5"/>
  </mergeCells>
  <phoneticPr fontId="4" type="noConversion"/>
  <pageMargins left="0.78740157480314965" right="0.70866141732283472" top="0.74803149606299213" bottom="0.74803149606299213" header="0.31496062992125984" footer="0.31496062992125984"/>
  <pageSetup paperSize="9" scale="66" orientation="landscape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sheetPr codeName="Sheet20">
    <pageSetUpPr fitToPage="1"/>
  </sheetPr>
  <dimension ref="A1:Q63"/>
  <sheetViews>
    <sheetView view="pageBreakPreview" zoomScale="80" zoomScaleNormal="100" zoomScaleSheetLayoutView="80" workbookViewId="0">
      <selection activeCell="B7" sqref="B7:Q59"/>
    </sheetView>
  </sheetViews>
  <sheetFormatPr defaultRowHeight="13.5" x14ac:dyDescent="0.15"/>
  <cols>
    <col min="1" max="1" width="19" style="8" customWidth="1"/>
    <col min="2" max="2" width="7.77734375" style="200" customWidth="1"/>
    <col min="3" max="3" width="7.77734375" style="25" customWidth="1"/>
    <col min="4" max="4" width="7.77734375" style="200" customWidth="1"/>
    <col min="5" max="5" width="7.77734375" style="25" customWidth="1"/>
    <col min="6" max="6" width="7.77734375" style="200" customWidth="1"/>
    <col min="7" max="7" width="7.77734375" style="25" customWidth="1"/>
    <col min="8" max="8" width="7.77734375" style="200" customWidth="1"/>
    <col min="9" max="9" width="7.88671875" style="8" customWidth="1"/>
    <col min="10" max="10" width="8.88671875" style="200"/>
    <col min="11" max="11" width="8.88671875" style="8"/>
    <col min="12" max="12" width="8.88671875" style="200"/>
    <col min="13" max="13" width="8.88671875" style="8"/>
    <col min="14" max="14" width="8.88671875" style="200"/>
    <col min="15" max="15" width="8.88671875" style="8"/>
    <col min="16" max="16" width="8.88671875" style="200"/>
    <col min="17" max="16384" width="8.88671875" style="8"/>
  </cols>
  <sheetData>
    <row r="1" spans="1:17" ht="12" customHeight="1" x14ac:dyDescent="0.15">
      <c r="A1" s="68"/>
      <c r="B1" s="195"/>
      <c r="C1" s="20"/>
      <c r="D1" s="195"/>
      <c r="E1" s="20"/>
      <c r="F1" s="195"/>
      <c r="G1" s="20"/>
      <c r="H1" s="195"/>
      <c r="I1" s="20"/>
      <c r="J1" s="195"/>
      <c r="K1" s="20"/>
      <c r="L1" s="195"/>
      <c r="M1" s="20"/>
      <c r="N1" s="195"/>
      <c r="O1" s="20"/>
      <c r="P1" s="195"/>
      <c r="Q1" s="25"/>
    </row>
    <row r="2" spans="1:17" ht="18.75" customHeight="1" x14ac:dyDescent="0.15">
      <c r="A2" s="282" t="s">
        <v>139</v>
      </c>
      <c r="B2" s="282"/>
      <c r="C2" s="282"/>
      <c r="D2" s="282"/>
      <c r="E2" s="282"/>
      <c r="F2" s="282"/>
      <c r="G2" s="282"/>
      <c r="H2" s="282"/>
      <c r="I2" s="273" t="s">
        <v>159</v>
      </c>
      <c r="J2" s="298"/>
      <c r="K2" s="298"/>
      <c r="L2" s="298"/>
      <c r="M2" s="298"/>
      <c r="N2" s="298"/>
      <c r="O2" s="298"/>
      <c r="P2" s="298"/>
      <c r="Q2" s="298"/>
    </row>
    <row r="3" spans="1:17" ht="12" customHeight="1" x14ac:dyDescent="0.15">
      <c r="A3" s="69"/>
      <c r="B3" s="196"/>
      <c r="C3" s="21"/>
      <c r="D3" s="196"/>
      <c r="E3" s="21"/>
      <c r="F3" s="196"/>
      <c r="G3" s="21"/>
      <c r="H3" s="196"/>
      <c r="I3" s="93"/>
      <c r="J3" s="196"/>
      <c r="K3" s="21"/>
      <c r="L3" s="196"/>
      <c r="M3" s="21"/>
      <c r="N3" s="196"/>
      <c r="O3" s="21"/>
      <c r="P3" s="274" t="s">
        <v>110</v>
      </c>
      <c r="Q3" s="275"/>
    </row>
    <row r="4" spans="1:17" x14ac:dyDescent="0.15">
      <c r="A4" s="283" t="s">
        <v>111</v>
      </c>
      <c r="B4" s="286" t="s">
        <v>160</v>
      </c>
      <c r="C4" s="305"/>
      <c r="D4" s="305"/>
      <c r="E4" s="305"/>
      <c r="F4" s="305"/>
      <c r="G4" s="305"/>
      <c r="H4" s="305"/>
      <c r="I4" s="276" t="s">
        <v>161</v>
      </c>
      <c r="J4" s="290"/>
      <c r="K4" s="290"/>
      <c r="L4" s="290"/>
      <c r="M4" s="290"/>
      <c r="N4" s="290"/>
      <c r="O4" s="290"/>
      <c r="P4" s="290"/>
      <c r="Q4" s="290"/>
    </row>
    <row r="5" spans="1:17" x14ac:dyDescent="0.15">
      <c r="A5" s="284"/>
      <c r="B5" s="280" t="s">
        <v>141</v>
      </c>
      <c r="C5" s="277"/>
      <c r="D5" s="280" t="s">
        <v>115</v>
      </c>
      <c r="E5" s="277"/>
      <c r="F5" s="280" t="s">
        <v>116</v>
      </c>
      <c r="G5" s="277"/>
      <c r="H5" s="202" t="s">
        <v>118</v>
      </c>
      <c r="I5" s="79" t="s">
        <v>120</v>
      </c>
      <c r="J5" s="280" t="s">
        <v>143</v>
      </c>
      <c r="K5" s="281"/>
      <c r="L5" s="280" t="s">
        <v>123</v>
      </c>
      <c r="M5" s="277"/>
      <c r="N5" s="280" t="s">
        <v>145</v>
      </c>
      <c r="O5" s="281"/>
      <c r="P5" s="280" t="s">
        <v>125</v>
      </c>
      <c r="Q5" s="291"/>
    </row>
    <row r="6" spans="1:17" x14ac:dyDescent="0.15">
      <c r="A6" s="285"/>
      <c r="B6" s="197" t="s">
        <v>126</v>
      </c>
      <c r="C6" s="79" t="s">
        <v>127</v>
      </c>
      <c r="D6" s="197" t="s">
        <v>126</v>
      </c>
      <c r="E6" s="79" t="s">
        <v>127</v>
      </c>
      <c r="F6" s="202" t="s">
        <v>126</v>
      </c>
      <c r="G6" s="80" t="s">
        <v>127</v>
      </c>
      <c r="H6" s="202" t="s">
        <v>126</v>
      </c>
      <c r="I6" s="106" t="s">
        <v>127</v>
      </c>
      <c r="J6" s="204" t="s">
        <v>128</v>
      </c>
      <c r="K6" s="86" t="s">
        <v>127</v>
      </c>
      <c r="L6" s="203" t="s">
        <v>126</v>
      </c>
      <c r="M6" s="86" t="s">
        <v>127</v>
      </c>
      <c r="N6" s="202" t="s">
        <v>126</v>
      </c>
      <c r="O6" s="86" t="s">
        <v>127</v>
      </c>
      <c r="P6" s="202" t="s">
        <v>126</v>
      </c>
      <c r="Q6" s="80" t="s">
        <v>129</v>
      </c>
    </row>
    <row r="7" spans="1:17" ht="12.4" customHeight="1" x14ac:dyDescent="0.15">
      <c r="A7" s="270" t="s">
        <v>8</v>
      </c>
      <c r="B7" s="208">
        <v>47527776195.39344</v>
      </c>
      <c r="C7" s="22">
        <v>24.625165207275451</v>
      </c>
      <c r="D7" s="208">
        <v>0</v>
      </c>
      <c r="E7" s="30">
        <v>0</v>
      </c>
      <c r="F7" s="208">
        <v>0</v>
      </c>
      <c r="G7" s="30">
        <v>0</v>
      </c>
      <c r="H7" s="208">
        <v>0</v>
      </c>
      <c r="I7" s="30">
        <v>0</v>
      </c>
      <c r="J7" s="208">
        <v>34934315394</v>
      </c>
      <c r="K7" s="30">
        <v>17.544818205178647</v>
      </c>
      <c r="L7" s="205">
        <v>47954673171.711861</v>
      </c>
      <c r="M7" s="22">
        <v>24.873040841527011</v>
      </c>
      <c r="N7" s="213">
        <v>43457564392.24324</v>
      </c>
      <c r="O7" s="22">
        <v>25.582635245357714</v>
      </c>
      <c r="P7" s="208">
        <v>55517992482.63636</v>
      </c>
      <c r="Q7" s="22">
        <v>23.996789459285512</v>
      </c>
    </row>
    <row r="8" spans="1:17" ht="6" customHeight="1" x14ac:dyDescent="0.15">
      <c r="A8" s="270"/>
      <c r="B8" s="208"/>
      <c r="C8" s="22"/>
      <c r="D8" s="208"/>
      <c r="E8" s="30"/>
      <c r="F8" s="208"/>
      <c r="G8" s="30"/>
      <c r="H8" s="208"/>
      <c r="I8" s="30"/>
      <c r="J8" s="208"/>
      <c r="K8" s="30"/>
      <c r="L8" s="205"/>
      <c r="M8" s="22"/>
      <c r="N8" s="213"/>
      <c r="O8" s="22"/>
      <c r="P8" s="208"/>
      <c r="Q8" s="22"/>
    </row>
    <row r="9" spans="1:17" ht="12.4" customHeight="1" x14ac:dyDescent="0.15">
      <c r="A9" s="270" t="s">
        <v>9</v>
      </c>
      <c r="B9" s="208">
        <v>8382729150.0163937</v>
      </c>
      <c r="C9" s="22">
        <v>4.3432726445763095</v>
      </c>
      <c r="D9" s="208">
        <v>0</v>
      </c>
      <c r="E9" s="30">
        <v>0</v>
      </c>
      <c r="F9" s="208">
        <v>0</v>
      </c>
      <c r="G9" s="30">
        <v>0</v>
      </c>
      <c r="H9" s="208">
        <v>0</v>
      </c>
      <c r="I9" s="30">
        <v>0</v>
      </c>
      <c r="J9" s="208">
        <v>32308196871</v>
      </c>
      <c r="K9" s="30">
        <v>16.225920967558793</v>
      </c>
      <c r="L9" s="205">
        <v>7571696345.9152546</v>
      </c>
      <c r="M9" s="22">
        <v>3.9272734020568039</v>
      </c>
      <c r="N9" s="213">
        <v>5856012568.2432432</v>
      </c>
      <c r="O9" s="22">
        <v>3.4473223619577125</v>
      </c>
      <c r="P9" s="208">
        <v>10457164517.454546</v>
      </c>
      <c r="Q9" s="22">
        <v>4.5199468504728531</v>
      </c>
    </row>
    <row r="10" spans="1:17" ht="12.4" customHeight="1" x14ac:dyDescent="0.15">
      <c r="A10" s="270" t="s">
        <v>10</v>
      </c>
      <c r="B10" s="208">
        <v>2054464138.0163934</v>
      </c>
      <c r="C10" s="22">
        <v>1.0644621495246804</v>
      </c>
      <c r="D10" s="208">
        <v>0</v>
      </c>
      <c r="E10" s="30">
        <v>0</v>
      </c>
      <c r="F10" s="208">
        <v>0</v>
      </c>
      <c r="G10" s="30">
        <v>0</v>
      </c>
      <c r="H10" s="208">
        <v>0</v>
      </c>
      <c r="I10" s="30">
        <v>0</v>
      </c>
      <c r="J10" s="208">
        <v>13903801195</v>
      </c>
      <c r="K10" s="30">
        <v>6.9828093545270242</v>
      </c>
      <c r="L10" s="205">
        <v>1652791695.4067798</v>
      </c>
      <c r="M10" s="22">
        <v>0.85726692777545588</v>
      </c>
      <c r="N10" s="213">
        <v>1519377257.891892</v>
      </c>
      <c r="O10" s="22">
        <v>0.89442827117292234</v>
      </c>
      <c r="P10" s="208">
        <v>1877170522.1363637</v>
      </c>
      <c r="Q10" s="22">
        <v>0.81137778555252782</v>
      </c>
    </row>
    <row r="11" spans="1:17" ht="12.4" customHeight="1" x14ac:dyDescent="0.15">
      <c r="A11" s="82" t="s">
        <v>11</v>
      </c>
      <c r="B11" s="208">
        <v>1898533624.5409837</v>
      </c>
      <c r="C11" s="22">
        <v>0.98367118974147427</v>
      </c>
      <c r="D11" s="208">
        <v>0</v>
      </c>
      <c r="E11" s="30">
        <v>0</v>
      </c>
      <c r="F11" s="208">
        <v>0</v>
      </c>
      <c r="G11" s="30">
        <v>0</v>
      </c>
      <c r="H11" s="208">
        <v>0</v>
      </c>
      <c r="I11" s="30">
        <v>0</v>
      </c>
      <c r="J11" s="208">
        <v>13901529303</v>
      </c>
      <c r="K11" s="30">
        <v>6.9816683580119294</v>
      </c>
      <c r="L11" s="205">
        <v>1491652415.1016948</v>
      </c>
      <c r="M11" s="22">
        <v>0.77368750505994566</v>
      </c>
      <c r="N11" s="213">
        <v>1387437691.945946</v>
      </c>
      <c r="O11" s="22">
        <v>0.81675797746846368</v>
      </c>
      <c r="P11" s="208">
        <v>1666922631.3181818</v>
      </c>
      <c r="Q11" s="22">
        <v>0.72050140215662772</v>
      </c>
    </row>
    <row r="12" spans="1:17" ht="12.4" customHeight="1" x14ac:dyDescent="0.15">
      <c r="A12" s="82" t="s">
        <v>12</v>
      </c>
      <c r="B12" s="208">
        <v>21933409.737704918</v>
      </c>
      <c r="C12" s="22">
        <v>1.1364172313246112E-2</v>
      </c>
      <c r="D12" s="208">
        <v>0</v>
      </c>
      <c r="E12" s="30">
        <v>0</v>
      </c>
      <c r="F12" s="208">
        <v>0</v>
      </c>
      <c r="G12" s="30">
        <v>0</v>
      </c>
      <c r="H12" s="208">
        <v>0</v>
      </c>
      <c r="I12" s="30">
        <v>0</v>
      </c>
      <c r="J12" s="208">
        <v>2271892</v>
      </c>
      <c r="K12" s="30">
        <v>1.1409965150954611E-3</v>
      </c>
      <c r="L12" s="205">
        <v>22599901.864406779</v>
      </c>
      <c r="M12" s="22">
        <v>1.1722075136975138E-2</v>
      </c>
      <c r="N12" s="213">
        <v>1278680.6216216215</v>
      </c>
      <c r="O12" s="22">
        <v>7.5273477461824782E-4</v>
      </c>
      <c r="P12" s="208">
        <v>58458319.409090906</v>
      </c>
      <c r="Q12" s="22">
        <v>2.5267700078354913E-2</v>
      </c>
    </row>
    <row r="13" spans="1:17" ht="12.4" customHeight="1" x14ac:dyDescent="0.15">
      <c r="A13" s="82" t="s">
        <v>13</v>
      </c>
      <c r="B13" s="208">
        <v>13350444.852459017</v>
      </c>
      <c r="C13" s="22">
        <v>6.9171532185906843E-3</v>
      </c>
      <c r="D13" s="208">
        <v>0</v>
      </c>
      <c r="E13" s="30">
        <v>0</v>
      </c>
      <c r="F13" s="208">
        <v>0</v>
      </c>
      <c r="G13" s="30">
        <v>0</v>
      </c>
      <c r="H13" s="208">
        <v>0</v>
      </c>
      <c r="I13" s="30">
        <v>0</v>
      </c>
      <c r="J13" s="208">
        <v>0</v>
      </c>
      <c r="K13" s="30">
        <v>0</v>
      </c>
      <c r="L13" s="205">
        <v>13803002.305084746</v>
      </c>
      <c r="M13" s="22">
        <v>7.1593156070676369E-3</v>
      </c>
      <c r="N13" s="213">
        <v>22010192.864864863</v>
      </c>
      <c r="O13" s="22">
        <v>1.2956978689820844E-2</v>
      </c>
      <c r="P13" s="208">
        <v>0</v>
      </c>
      <c r="Q13" s="22">
        <v>0</v>
      </c>
    </row>
    <row r="14" spans="1:17" ht="12.4" customHeight="1" x14ac:dyDescent="0.15">
      <c r="A14" s="82" t="s">
        <v>14</v>
      </c>
      <c r="B14" s="208">
        <v>120646658.8852459</v>
      </c>
      <c r="C14" s="22">
        <v>6.2509634251369448E-2</v>
      </c>
      <c r="D14" s="208">
        <v>0</v>
      </c>
      <c r="E14" s="30">
        <v>0</v>
      </c>
      <c r="F14" s="208">
        <v>0</v>
      </c>
      <c r="G14" s="30">
        <v>0</v>
      </c>
      <c r="H14" s="208">
        <v>0</v>
      </c>
      <c r="I14" s="30">
        <v>0</v>
      </c>
      <c r="J14" s="208">
        <v>0</v>
      </c>
      <c r="K14" s="30">
        <v>0</v>
      </c>
      <c r="L14" s="205">
        <v>124736376.13559322</v>
      </c>
      <c r="M14" s="22">
        <v>6.4698031971467437E-2</v>
      </c>
      <c r="N14" s="213">
        <v>108650692.45945945</v>
      </c>
      <c r="O14" s="22">
        <v>6.3960580240019521E-2</v>
      </c>
      <c r="P14" s="208">
        <v>151789571.40909091</v>
      </c>
      <c r="Q14" s="22">
        <v>6.5608683317545102E-2</v>
      </c>
    </row>
    <row r="15" spans="1:17" ht="12.4" customHeight="1" x14ac:dyDescent="0.15">
      <c r="A15" s="270" t="s">
        <v>15</v>
      </c>
      <c r="B15" s="208">
        <v>6328265012</v>
      </c>
      <c r="C15" s="22">
        <v>3.2788104950516281</v>
      </c>
      <c r="D15" s="208">
        <v>0</v>
      </c>
      <c r="E15" s="30">
        <v>0</v>
      </c>
      <c r="F15" s="208">
        <v>0</v>
      </c>
      <c r="G15" s="30">
        <v>0</v>
      </c>
      <c r="H15" s="208">
        <v>0</v>
      </c>
      <c r="I15" s="30">
        <v>0</v>
      </c>
      <c r="J15" s="208">
        <v>18404395676</v>
      </c>
      <c r="K15" s="30">
        <v>9.2431116130317701</v>
      </c>
      <c r="L15" s="205">
        <v>5918904650.5084743</v>
      </c>
      <c r="M15" s="22">
        <v>3.0700064742813473</v>
      </c>
      <c r="N15" s="213">
        <v>4336635310.3513517</v>
      </c>
      <c r="O15" s="22">
        <v>2.5528940907847901</v>
      </c>
      <c r="P15" s="208">
        <v>8579993995.318182</v>
      </c>
      <c r="Q15" s="22">
        <v>3.7085690649203249</v>
      </c>
    </row>
    <row r="16" spans="1:17" ht="12.4" customHeight="1" x14ac:dyDescent="0.15">
      <c r="A16" s="82" t="s">
        <v>11</v>
      </c>
      <c r="B16" s="208">
        <v>4806439613.3934422</v>
      </c>
      <c r="C16" s="22">
        <v>2.4903199563138507</v>
      </c>
      <c r="D16" s="208">
        <v>0</v>
      </c>
      <c r="E16" s="30">
        <v>0</v>
      </c>
      <c r="F16" s="208">
        <v>0</v>
      </c>
      <c r="G16" s="30">
        <v>0</v>
      </c>
      <c r="H16" s="208">
        <v>0</v>
      </c>
      <c r="I16" s="30">
        <v>0</v>
      </c>
      <c r="J16" s="208">
        <v>12290005604</v>
      </c>
      <c r="K16" s="30">
        <v>6.1723240209779737</v>
      </c>
      <c r="L16" s="205">
        <v>4552759410.3220339</v>
      </c>
      <c r="M16" s="22">
        <v>2.3614167976727338</v>
      </c>
      <c r="N16" s="213">
        <v>3394711014.9729729</v>
      </c>
      <c r="O16" s="22">
        <v>1.9984013111179502</v>
      </c>
      <c r="P16" s="208">
        <v>6500386257.045455</v>
      </c>
      <c r="Q16" s="22">
        <v>2.8096909387193576</v>
      </c>
    </row>
    <row r="17" spans="1:17" ht="12.4" customHeight="1" x14ac:dyDescent="0.15">
      <c r="A17" s="82" t="s">
        <v>12</v>
      </c>
      <c r="B17" s="208">
        <v>503633593.86885244</v>
      </c>
      <c r="C17" s="22">
        <v>0.26094341973770724</v>
      </c>
      <c r="D17" s="208">
        <v>0</v>
      </c>
      <c r="E17" s="30">
        <v>0</v>
      </c>
      <c r="F17" s="208">
        <v>0</v>
      </c>
      <c r="G17" s="30">
        <v>0</v>
      </c>
      <c r="H17" s="208">
        <v>0</v>
      </c>
      <c r="I17" s="30">
        <v>0</v>
      </c>
      <c r="J17" s="208">
        <v>790475235.5</v>
      </c>
      <c r="K17" s="30">
        <v>0.39699487870671851</v>
      </c>
      <c r="L17" s="205">
        <v>493910148.38983053</v>
      </c>
      <c r="M17" s="22">
        <v>0.25618039870599696</v>
      </c>
      <c r="N17" s="213">
        <v>371176632.94594592</v>
      </c>
      <c r="O17" s="22">
        <v>0.21850456980398669</v>
      </c>
      <c r="P17" s="208">
        <v>700325606.18181813</v>
      </c>
      <c r="Q17" s="22">
        <v>0.30270485968576133</v>
      </c>
    </row>
    <row r="18" spans="1:17" ht="12.4" customHeight="1" x14ac:dyDescent="0.15">
      <c r="A18" s="82" t="s">
        <v>13</v>
      </c>
      <c r="B18" s="208">
        <v>500557699.44262296</v>
      </c>
      <c r="C18" s="22">
        <v>0.25934973254109522</v>
      </c>
      <c r="D18" s="208">
        <v>0</v>
      </c>
      <c r="E18" s="30">
        <v>0</v>
      </c>
      <c r="F18" s="208">
        <v>0</v>
      </c>
      <c r="G18" s="30">
        <v>0</v>
      </c>
      <c r="H18" s="208">
        <v>0</v>
      </c>
      <c r="I18" s="30">
        <v>0</v>
      </c>
      <c r="J18" s="208">
        <v>2508975762.5</v>
      </c>
      <c r="K18" s="30">
        <v>1.2600654438993921</v>
      </c>
      <c r="L18" s="205">
        <v>432475731.20338982</v>
      </c>
      <c r="M18" s="22">
        <v>0.22431570926723879</v>
      </c>
      <c r="N18" s="213">
        <v>271001456.67567569</v>
      </c>
      <c r="O18" s="22">
        <v>0.15953336350188746</v>
      </c>
      <c r="P18" s="208">
        <v>704046102</v>
      </c>
      <c r="Q18" s="22">
        <v>0.30431298618386882</v>
      </c>
    </row>
    <row r="19" spans="1:17" ht="12.4" customHeight="1" x14ac:dyDescent="0.15">
      <c r="A19" s="270" t="s">
        <v>14</v>
      </c>
      <c r="B19" s="208">
        <v>517634105.29508197</v>
      </c>
      <c r="C19" s="22">
        <v>0.26819738645897506</v>
      </c>
      <c r="D19" s="208">
        <v>0</v>
      </c>
      <c r="E19" s="30">
        <v>0</v>
      </c>
      <c r="F19" s="208">
        <v>0</v>
      </c>
      <c r="G19" s="30">
        <v>0</v>
      </c>
      <c r="H19" s="208">
        <v>0</v>
      </c>
      <c r="I19" s="30">
        <v>0</v>
      </c>
      <c r="J19" s="208">
        <v>2814939074</v>
      </c>
      <c r="K19" s="30">
        <v>1.413727269447687</v>
      </c>
      <c r="L19" s="205">
        <v>439759360.59322035</v>
      </c>
      <c r="M19" s="22">
        <v>0.22809356863537789</v>
      </c>
      <c r="N19" s="213">
        <v>299746205.75675678</v>
      </c>
      <c r="O19" s="22">
        <v>0.17645484636096562</v>
      </c>
      <c r="P19" s="208">
        <v>675236030.09090912</v>
      </c>
      <c r="Q19" s="22">
        <v>0.29186028033133732</v>
      </c>
    </row>
    <row r="20" spans="1:17" ht="6" customHeight="1" x14ac:dyDescent="0.15">
      <c r="A20" s="270"/>
      <c r="B20" s="208"/>
      <c r="C20" s="22"/>
      <c r="D20" s="208"/>
      <c r="E20" s="30"/>
      <c r="F20" s="208"/>
      <c r="G20" s="30"/>
      <c r="H20" s="208"/>
      <c r="I20" s="30"/>
      <c r="J20" s="208"/>
      <c r="K20" s="30"/>
      <c r="L20" s="205"/>
      <c r="M20" s="22"/>
      <c r="N20" s="213"/>
      <c r="O20" s="22"/>
      <c r="P20" s="208"/>
      <c r="Q20" s="22"/>
    </row>
    <row r="21" spans="1:17" ht="12.4" customHeight="1" x14ac:dyDescent="0.15">
      <c r="A21" s="82" t="s">
        <v>16</v>
      </c>
      <c r="B21" s="208">
        <v>111726708581.18033</v>
      </c>
      <c r="C21" s="22">
        <v>57.888015748217356</v>
      </c>
      <c r="D21" s="208">
        <v>0</v>
      </c>
      <c r="E21" s="30">
        <v>0</v>
      </c>
      <c r="F21" s="208">
        <v>0</v>
      </c>
      <c r="G21" s="30">
        <v>0</v>
      </c>
      <c r="H21" s="208">
        <v>0</v>
      </c>
      <c r="I21" s="30">
        <v>0</v>
      </c>
      <c r="J21" s="208">
        <v>53993583224</v>
      </c>
      <c r="K21" s="30">
        <v>27.116821704597204</v>
      </c>
      <c r="L21" s="205">
        <v>113683763678.03391</v>
      </c>
      <c r="M21" s="22">
        <v>58.965283463765964</v>
      </c>
      <c r="N21" s="213">
        <v>100275480495.83784</v>
      </c>
      <c r="O21" s="22">
        <v>59.030253477249282</v>
      </c>
      <c r="P21" s="208">
        <v>136234058120.81818</v>
      </c>
      <c r="Q21" s="22">
        <v>58.885054443058223</v>
      </c>
    </row>
    <row r="22" spans="1:17" ht="6" customHeight="1" x14ac:dyDescent="0.15">
      <c r="A22" s="270"/>
      <c r="B22" s="208"/>
      <c r="C22" s="22"/>
      <c r="D22" s="208"/>
      <c r="E22" s="30"/>
      <c r="F22" s="208"/>
      <c r="G22" s="30"/>
      <c r="H22" s="208"/>
      <c r="I22" s="30"/>
      <c r="J22" s="208"/>
      <c r="K22" s="30"/>
      <c r="L22" s="205"/>
      <c r="M22" s="22"/>
      <c r="N22" s="213"/>
      <c r="O22" s="22"/>
      <c r="P22" s="208"/>
      <c r="Q22" s="22"/>
    </row>
    <row r="23" spans="1:17" ht="12.4" customHeight="1" x14ac:dyDescent="0.15">
      <c r="A23" s="270" t="s">
        <v>17</v>
      </c>
      <c r="B23" s="208">
        <v>25367688965.80328</v>
      </c>
      <c r="C23" s="22">
        <v>13.143546399930885</v>
      </c>
      <c r="D23" s="208">
        <v>0</v>
      </c>
      <c r="E23" s="30">
        <v>0</v>
      </c>
      <c r="F23" s="208">
        <v>0</v>
      </c>
      <c r="G23" s="30">
        <v>0</v>
      </c>
      <c r="H23" s="208">
        <v>0</v>
      </c>
      <c r="I23" s="30">
        <v>0</v>
      </c>
      <c r="J23" s="208">
        <v>77878623087.5</v>
      </c>
      <c r="K23" s="30">
        <v>39.11243912266535</v>
      </c>
      <c r="L23" s="205">
        <v>23587657300.661018</v>
      </c>
      <c r="M23" s="22">
        <v>12.234402292650234</v>
      </c>
      <c r="N23" s="213">
        <v>20282279000.81081</v>
      </c>
      <c r="O23" s="22">
        <v>11.939788915435292</v>
      </c>
      <c r="P23" s="208">
        <v>29146702623.136364</v>
      </c>
      <c r="Q23" s="22">
        <v>12.598209247183403</v>
      </c>
    </row>
    <row r="24" spans="1:17" ht="12.4" customHeight="1" x14ac:dyDescent="0.15">
      <c r="A24" s="270" t="s">
        <v>18</v>
      </c>
      <c r="B24" s="208">
        <v>368086348.32786888</v>
      </c>
      <c r="C24" s="22">
        <v>0.19071347038944866</v>
      </c>
      <c r="D24" s="208">
        <v>0</v>
      </c>
      <c r="E24" s="30">
        <v>0</v>
      </c>
      <c r="F24" s="208">
        <v>0</v>
      </c>
      <c r="G24" s="30">
        <v>0</v>
      </c>
      <c r="H24" s="208">
        <v>0</v>
      </c>
      <c r="I24" s="30">
        <v>0</v>
      </c>
      <c r="J24" s="208">
        <v>109051188.5</v>
      </c>
      <c r="K24" s="30">
        <v>5.47680198026659E-2</v>
      </c>
      <c r="L24" s="205">
        <v>376867201.20338982</v>
      </c>
      <c r="M24" s="22">
        <v>0.19547278017720812</v>
      </c>
      <c r="N24" s="213">
        <v>298906495.54054052</v>
      </c>
      <c r="O24" s="22">
        <v>0.17596052505065549</v>
      </c>
      <c r="P24" s="208">
        <v>507982933.45454544</v>
      </c>
      <c r="Q24" s="22">
        <v>0.21956772854910891</v>
      </c>
    </row>
    <row r="25" spans="1:17" ht="12.4" customHeight="1" x14ac:dyDescent="0.15">
      <c r="A25" s="270" t="s">
        <v>19</v>
      </c>
      <c r="B25" s="208">
        <v>281051475.52459013</v>
      </c>
      <c r="C25" s="22">
        <v>0.14561882693792785</v>
      </c>
      <c r="D25" s="208">
        <v>0</v>
      </c>
      <c r="E25" s="30">
        <v>0</v>
      </c>
      <c r="F25" s="208">
        <v>0</v>
      </c>
      <c r="G25" s="30">
        <v>0</v>
      </c>
      <c r="H25" s="208">
        <v>0</v>
      </c>
      <c r="I25" s="30">
        <v>0</v>
      </c>
      <c r="J25" s="208">
        <v>449123254.5</v>
      </c>
      <c r="K25" s="30">
        <v>0.22556004785123235</v>
      </c>
      <c r="L25" s="205">
        <v>275354127.08474576</v>
      </c>
      <c r="M25" s="22">
        <v>0.1428201673763469</v>
      </c>
      <c r="N25" s="213">
        <v>218734637.97297296</v>
      </c>
      <c r="O25" s="22">
        <v>0.1287648890830784</v>
      </c>
      <c r="P25" s="208">
        <v>370577813.31818181</v>
      </c>
      <c r="Q25" s="22">
        <v>0.16017650074901515</v>
      </c>
    </row>
    <row r="26" spans="1:17" ht="12.4" customHeight="1" x14ac:dyDescent="0.15">
      <c r="A26" s="270" t="s">
        <v>20</v>
      </c>
      <c r="B26" s="208">
        <v>190371115.0819672</v>
      </c>
      <c r="C26" s="22">
        <v>9.8635377769706378E-2</v>
      </c>
      <c r="D26" s="208">
        <v>0</v>
      </c>
      <c r="E26" s="30">
        <v>0</v>
      </c>
      <c r="F26" s="208">
        <v>0</v>
      </c>
      <c r="G26" s="30">
        <v>0</v>
      </c>
      <c r="H26" s="208">
        <v>0</v>
      </c>
      <c r="I26" s="30">
        <v>0</v>
      </c>
      <c r="J26" s="208">
        <v>2928645422.5</v>
      </c>
      <c r="K26" s="30">
        <v>1.470833217874254</v>
      </c>
      <c r="L26" s="205">
        <v>97548257.203389823</v>
      </c>
      <c r="M26" s="22">
        <v>5.0596148924876162E-2</v>
      </c>
      <c r="N26" s="213">
        <v>91584017.351351351</v>
      </c>
      <c r="O26" s="22">
        <v>5.3913755705608059E-2</v>
      </c>
      <c r="P26" s="208">
        <v>107579024.22727273</v>
      </c>
      <c r="Q26" s="22">
        <v>4.6499361363338876E-2</v>
      </c>
    </row>
    <row r="27" spans="1:17" ht="12.4" customHeight="1" x14ac:dyDescent="0.15">
      <c r="A27" s="270" t="s">
        <v>21</v>
      </c>
      <c r="B27" s="208">
        <v>2121409750.5737705</v>
      </c>
      <c r="C27" s="22">
        <v>1.0991481142613906</v>
      </c>
      <c r="D27" s="208">
        <v>0</v>
      </c>
      <c r="E27" s="30">
        <v>0</v>
      </c>
      <c r="F27" s="208">
        <v>0</v>
      </c>
      <c r="G27" s="30">
        <v>0</v>
      </c>
      <c r="H27" s="208">
        <v>0</v>
      </c>
      <c r="I27" s="30">
        <v>0</v>
      </c>
      <c r="J27" s="208">
        <v>35511819369</v>
      </c>
      <c r="K27" s="30">
        <v>17.83485400922601</v>
      </c>
      <c r="L27" s="205">
        <v>989531458.42372882</v>
      </c>
      <c r="M27" s="22">
        <v>0.51324833955636329</v>
      </c>
      <c r="N27" s="213">
        <v>840435560.62162161</v>
      </c>
      <c r="O27" s="22">
        <v>0.49474830665954928</v>
      </c>
      <c r="P27" s="208">
        <v>1240283650.1818182</v>
      </c>
      <c r="Q27" s="22">
        <v>0.53609333285089056</v>
      </c>
    </row>
    <row r="28" spans="1:17" ht="12.4" customHeight="1" x14ac:dyDescent="0.15">
      <c r="A28" s="270" t="s">
        <v>22</v>
      </c>
      <c r="B28" s="208">
        <v>2069118776.7049181</v>
      </c>
      <c r="C28" s="22">
        <v>1.0720550336788697</v>
      </c>
      <c r="D28" s="208">
        <v>0</v>
      </c>
      <c r="E28" s="30">
        <v>0</v>
      </c>
      <c r="F28" s="208">
        <v>0</v>
      </c>
      <c r="G28" s="30">
        <v>0</v>
      </c>
      <c r="H28" s="208">
        <v>0</v>
      </c>
      <c r="I28" s="30">
        <v>0</v>
      </c>
      <c r="J28" s="208">
        <v>34438475325.5</v>
      </c>
      <c r="K28" s="30">
        <v>17.295795896810471</v>
      </c>
      <c r="L28" s="205">
        <v>971852453.01694918</v>
      </c>
      <c r="M28" s="22">
        <v>0.50407862585722374</v>
      </c>
      <c r="N28" s="213">
        <v>822522413</v>
      </c>
      <c r="O28" s="22">
        <v>0.48420317998001566</v>
      </c>
      <c r="P28" s="208">
        <v>1222998429.409091</v>
      </c>
      <c r="Q28" s="22">
        <v>0.52862206479720275</v>
      </c>
    </row>
    <row r="29" spans="1:17" ht="12.4" customHeight="1" x14ac:dyDescent="0.15">
      <c r="A29" s="270" t="s">
        <v>23</v>
      </c>
      <c r="B29" s="208">
        <v>0</v>
      </c>
      <c r="C29" s="22">
        <v>0</v>
      </c>
      <c r="D29" s="208">
        <v>0</v>
      </c>
      <c r="E29" s="30">
        <v>0</v>
      </c>
      <c r="F29" s="208">
        <v>0</v>
      </c>
      <c r="G29" s="30">
        <v>0</v>
      </c>
      <c r="H29" s="208">
        <v>0</v>
      </c>
      <c r="I29" s="30">
        <v>0</v>
      </c>
      <c r="J29" s="208">
        <v>0</v>
      </c>
      <c r="K29" s="30">
        <v>0</v>
      </c>
      <c r="L29" s="205">
        <v>0</v>
      </c>
      <c r="M29" s="22">
        <v>0</v>
      </c>
      <c r="N29" s="213">
        <v>0</v>
      </c>
      <c r="O29" s="22">
        <v>0</v>
      </c>
      <c r="P29" s="208">
        <v>0</v>
      </c>
      <c r="Q29" s="22">
        <v>0</v>
      </c>
    </row>
    <row r="30" spans="1:17" ht="12.4" customHeight="1" x14ac:dyDescent="0.15">
      <c r="A30" s="270" t="s">
        <v>24</v>
      </c>
      <c r="B30" s="208">
        <v>45796309.016393445</v>
      </c>
      <c r="C30" s="22">
        <v>2.3728054743731766E-2</v>
      </c>
      <c r="D30" s="208">
        <v>0</v>
      </c>
      <c r="E30" s="30">
        <v>0</v>
      </c>
      <c r="F30" s="208">
        <v>0</v>
      </c>
      <c r="G30" s="30">
        <v>0</v>
      </c>
      <c r="H30" s="208">
        <v>0</v>
      </c>
      <c r="I30" s="30">
        <v>0</v>
      </c>
      <c r="J30" s="208">
        <v>1073344043.5</v>
      </c>
      <c r="K30" s="30">
        <v>0.53905811241554236</v>
      </c>
      <c r="L30" s="205">
        <v>10964182.423728814</v>
      </c>
      <c r="M30" s="22">
        <v>5.6868817819455131E-3</v>
      </c>
      <c r="N30" s="213">
        <v>9483343.4054054059</v>
      </c>
      <c r="O30" s="22">
        <v>5.5826625039818922E-3</v>
      </c>
      <c r="P30" s="208">
        <v>13454684.409090908</v>
      </c>
      <c r="Q30" s="22">
        <v>5.8155782399204273E-3</v>
      </c>
    </row>
    <row r="31" spans="1:17" ht="12.4" customHeight="1" x14ac:dyDescent="0.15">
      <c r="A31" s="270" t="s">
        <v>25</v>
      </c>
      <c r="B31" s="208">
        <v>1381504.9180327868</v>
      </c>
      <c r="C31" s="22">
        <v>7.1578747344207163E-4</v>
      </c>
      <c r="D31" s="208">
        <v>0</v>
      </c>
      <c r="E31" s="30">
        <v>0</v>
      </c>
      <c r="F31" s="208">
        <v>0</v>
      </c>
      <c r="G31" s="30">
        <v>0</v>
      </c>
      <c r="H31" s="208">
        <v>0</v>
      </c>
      <c r="I31" s="30">
        <v>0</v>
      </c>
      <c r="J31" s="208">
        <v>0</v>
      </c>
      <c r="K31" s="30">
        <v>0</v>
      </c>
      <c r="L31" s="205">
        <v>1428335.5932203389</v>
      </c>
      <c r="M31" s="22">
        <v>7.4084645344915775E-4</v>
      </c>
      <c r="N31" s="213">
        <v>0</v>
      </c>
      <c r="O31" s="22">
        <v>0</v>
      </c>
      <c r="P31" s="208">
        <v>3830536.3636363638</v>
      </c>
      <c r="Q31" s="22">
        <v>1.6556898137674515E-3</v>
      </c>
    </row>
    <row r="32" spans="1:17" ht="12.4" customHeight="1" x14ac:dyDescent="0.15">
      <c r="A32" s="270" t="s">
        <v>26</v>
      </c>
      <c r="B32" s="208">
        <v>5113159.9344262294</v>
      </c>
      <c r="C32" s="22">
        <v>2.6492383653471145E-3</v>
      </c>
      <c r="D32" s="208">
        <v>0</v>
      </c>
      <c r="E32" s="30">
        <v>0</v>
      </c>
      <c r="F32" s="208">
        <v>0</v>
      </c>
      <c r="G32" s="30">
        <v>0</v>
      </c>
      <c r="H32" s="208">
        <v>0</v>
      </c>
      <c r="I32" s="30">
        <v>0</v>
      </c>
      <c r="J32" s="208">
        <v>0</v>
      </c>
      <c r="K32" s="30">
        <v>0</v>
      </c>
      <c r="L32" s="205">
        <v>5286487.3898305083</v>
      </c>
      <c r="M32" s="22">
        <v>2.7419854637449064E-3</v>
      </c>
      <c r="N32" s="213">
        <v>8429804.2162162159</v>
      </c>
      <c r="O32" s="22">
        <v>4.9624641755516945E-3</v>
      </c>
      <c r="P32" s="208">
        <v>0</v>
      </c>
      <c r="Q32" s="22">
        <v>0</v>
      </c>
    </row>
    <row r="33" spans="1:17" ht="12.4" customHeight="1" x14ac:dyDescent="0.15">
      <c r="A33" s="270" t="s">
        <v>27</v>
      </c>
      <c r="B33" s="208">
        <v>0</v>
      </c>
      <c r="C33" s="22">
        <v>0</v>
      </c>
      <c r="D33" s="208">
        <v>0</v>
      </c>
      <c r="E33" s="30">
        <v>0</v>
      </c>
      <c r="F33" s="208">
        <v>0</v>
      </c>
      <c r="G33" s="30">
        <v>0</v>
      </c>
      <c r="H33" s="208">
        <v>0</v>
      </c>
      <c r="I33" s="30">
        <v>0</v>
      </c>
      <c r="J33" s="208">
        <v>0</v>
      </c>
      <c r="K33" s="30">
        <v>0</v>
      </c>
      <c r="L33" s="205">
        <v>0</v>
      </c>
      <c r="M33" s="22">
        <v>0</v>
      </c>
      <c r="N33" s="213">
        <v>0</v>
      </c>
      <c r="O33" s="22">
        <v>0</v>
      </c>
      <c r="P33" s="208">
        <v>0</v>
      </c>
      <c r="Q33" s="22">
        <v>0</v>
      </c>
    </row>
    <row r="34" spans="1:17" ht="12.4" customHeight="1" x14ac:dyDescent="0.15">
      <c r="A34" s="270" t="s">
        <v>28</v>
      </c>
      <c r="B34" s="208">
        <v>228226854.54098362</v>
      </c>
      <c r="C34" s="22">
        <v>0.11824925228362078</v>
      </c>
      <c r="D34" s="208">
        <v>0</v>
      </c>
      <c r="E34" s="30">
        <v>0</v>
      </c>
      <c r="F34" s="208">
        <v>0</v>
      </c>
      <c r="G34" s="30">
        <v>0</v>
      </c>
      <c r="H34" s="208">
        <v>0</v>
      </c>
      <c r="I34" s="30">
        <v>0</v>
      </c>
      <c r="J34" s="208">
        <v>0</v>
      </c>
      <c r="K34" s="30">
        <v>0</v>
      </c>
      <c r="L34" s="205">
        <v>235963358.08474576</v>
      </c>
      <c r="M34" s="22">
        <v>0.12238903644969272</v>
      </c>
      <c r="N34" s="213">
        <v>376265895.32432431</v>
      </c>
      <c r="O34" s="22">
        <v>0.22150052102478762</v>
      </c>
      <c r="P34" s="208">
        <v>0</v>
      </c>
      <c r="Q34" s="22">
        <v>0</v>
      </c>
    </row>
    <row r="35" spans="1:17" ht="12.4" customHeight="1" x14ac:dyDescent="0.15">
      <c r="A35" s="270" t="s">
        <v>29</v>
      </c>
      <c r="B35" s="208">
        <v>487852.45901639346</v>
      </c>
      <c r="C35" s="22">
        <v>2.5276687364174746E-4</v>
      </c>
      <c r="D35" s="208">
        <v>0</v>
      </c>
      <c r="E35" s="30">
        <v>0</v>
      </c>
      <c r="F35" s="208">
        <v>0</v>
      </c>
      <c r="G35" s="30">
        <v>0</v>
      </c>
      <c r="H35" s="208">
        <v>0</v>
      </c>
      <c r="I35" s="30">
        <v>0</v>
      </c>
      <c r="J35" s="208">
        <v>0</v>
      </c>
      <c r="K35" s="30">
        <v>0</v>
      </c>
      <c r="L35" s="205">
        <v>504389.83050847455</v>
      </c>
      <c r="M35" s="22">
        <v>2.6161598076929036E-4</v>
      </c>
      <c r="N35" s="213">
        <v>312270.2702702703</v>
      </c>
      <c r="O35" s="22">
        <v>1.8382752310250279E-4</v>
      </c>
      <c r="P35" s="208">
        <v>827500</v>
      </c>
      <c r="Q35" s="22">
        <v>3.576740150279981E-4</v>
      </c>
    </row>
    <row r="36" spans="1:17" ht="12.4" customHeight="1" x14ac:dyDescent="0.15">
      <c r="A36" s="270" t="s">
        <v>30</v>
      </c>
      <c r="B36" s="208">
        <v>70820550.885245904</v>
      </c>
      <c r="C36" s="22">
        <v>3.669365380045847E-2</v>
      </c>
      <c r="D36" s="208">
        <v>0</v>
      </c>
      <c r="E36" s="30">
        <v>0</v>
      </c>
      <c r="F36" s="208">
        <v>0</v>
      </c>
      <c r="G36" s="30">
        <v>0</v>
      </c>
      <c r="H36" s="208">
        <v>0</v>
      </c>
      <c r="I36" s="30">
        <v>0</v>
      </c>
      <c r="J36" s="208">
        <v>0</v>
      </c>
      <c r="K36" s="30">
        <v>0</v>
      </c>
      <c r="L36" s="205">
        <v>73221247.525423735</v>
      </c>
      <c r="M36" s="22">
        <v>3.7978260713947637E-2</v>
      </c>
      <c r="N36" s="213">
        <v>9724873.3783783782</v>
      </c>
      <c r="O36" s="22">
        <v>5.7248465698816276E-3</v>
      </c>
      <c r="P36" s="208">
        <v>180010604.04545453</v>
      </c>
      <c r="Q36" s="22">
        <v>7.7806786098553377E-2</v>
      </c>
    </row>
    <row r="37" spans="1:17" ht="12.4" customHeight="1" x14ac:dyDescent="0.15">
      <c r="A37" s="270" t="s">
        <v>31</v>
      </c>
      <c r="B37" s="208">
        <v>37807173.295081966</v>
      </c>
      <c r="C37" s="22">
        <v>1.9588711337639286E-2</v>
      </c>
      <c r="D37" s="208">
        <v>0</v>
      </c>
      <c r="E37" s="30">
        <v>0</v>
      </c>
      <c r="F37" s="208">
        <v>0</v>
      </c>
      <c r="G37" s="30">
        <v>0</v>
      </c>
      <c r="H37" s="208">
        <v>0</v>
      </c>
      <c r="I37" s="30">
        <v>0</v>
      </c>
      <c r="J37" s="208">
        <v>0</v>
      </c>
      <c r="K37" s="30">
        <v>0</v>
      </c>
      <c r="L37" s="205">
        <v>39088772.389830507</v>
      </c>
      <c r="M37" s="22">
        <v>2.0274491885619507E-2</v>
      </c>
      <c r="N37" s="213">
        <v>57591520.189189188</v>
      </c>
      <c r="O37" s="22">
        <v>3.3903024130101947E-2</v>
      </c>
      <c r="P37" s="208">
        <v>7970514.7272727275</v>
      </c>
      <c r="Q37" s="22">
        <v>3.4451311230736265E-3</v>
      </c>
    </row>
    <row r="38" spans="1:17" ht="12.4" customHeight="1" x14ac:dyDescent="0.15">
      <c r="A38" s="270" t="s">
        <v>32</v>
      </c>
      <c r="B38" s="208">
        <v>1264399767.0163934</v>
      </c>
      <c r="C38" s="22">
        <v>0.65511277074724772</v>
      </c>
      <c r="D38" s="208">
        <v>0</v>
      </c>
      <c r="E38" s="30">
        <v>0</v>
      </c>
      <c r="F38" s="208">
        <v>0</v>
      </c>
      <c r="G38" s="30">
        <v>0</v>
      </c>
      <c r="H38" s="208">
        <v>0</v>
      </c>
      <c r="I38" s="30">
        <v>0</v>
      </c>
      <c r="J38" s="208">
        <v>6311551313</v>
      </c>
      <c r="K38" s="30">
        <v>3.1698065105996163</v>
      </c>
      <c r="L38" s="205">
        <v>1093309884.1016948</v>
      </c>
      <c r="M38" s="22">
        <v>0.56707594069785339</v>
      </c>
      <c r="N38" s="213">
        <v>1131536176.8648648</v>
      </c>
      <c r="O38" s="22">
        <v>0.66611366017620843</v>
      </c>
      <c r="P38" s="208">
        <v>1029020209.9090909</v>
      </c>
      <c r="Q38" s="22">
        <v>0.44477799398566514</v>
      </c>
    </row>
    <row r="39" spans="1:17" ht="12.4" customHeight="1" x14ac:dyDescent="0.15">
      <c r="A39" s="270" t="s">
        <v>33</v>
      </c>
      <c r="B39" s="208">
        <v>1896150641.6885245</v>
      </c>
      <c r="C39" s="22">
        <v>0.98243651496547246</v>
      </c>
      <c r="D39" s="208">
        <v>0</v>
      </c>
      <c r="E39" s="30">
        <v>0</v>
      </c>
      <c r="F39" s="208">
        <v>0</v>
      </c>
      <c r="G39" s="30">
        <v>0</v>
      </c>
      <c r="H39" s="208">
        <v>0</v>
      </c>
      <c r="I39" s="30">
        <v>0</v>
      </c>
      <c r="J39" s="208">
        <v>8701409362.5</v>
      </c>
      <c r="K39" s="30">
        <v>4.3700482941229248</v>
      </c>
      <c r="L39" s="205">
        <v>1665463905.3898306</v>
      </c>
      <c r="M39" s="22">
        <v>0.86383972612051396</v>
      </c>
      <c r="N39" s="213">
        <v>1439501026.3783784</v>
      </c>
      <c r="O39" s="22">
        <v>0.84740666459736602</v>
      </c>
      <c r="P39" s="208">
        <v>2045492383.7272727</v>
      </c>
      <c r="Q39" s="22">
        <v>0.88413229437694763</v>
      </c>
    </row>
    <row r="40" spans="1:17" ht="12.4" customHeight="1" x14ac:dyDescent="0.15">
      <c r="A40" s="270" t="s">
        <v>34</v>
      </c>
      <c r="B40" s="208">
        <v>1735106284.2131147</v>
      </c>
      <c r="C40" s="22">
        <v>0.89899596238780188</v>
      </c>
      <c r="D40" s="208">
        <v>0</v>
      </c>
      <c r="E40" s="30">
        <v>0</v>
      </c>
      <c r="F40" s="208">
        <v>0</v>
      </c>
      <c r="G40" s="30">
        <v>0</v>
      </c>
      <c r="H40" s="208">
        <v>0</v>
      </c>
      <c r="I40" s="30">
        <v>0</v>
      </c>
      <c r="J40" s="208">
        <v>5791467913</v>
      </c>
      <c r="K40" s="30">
        <v>2.9086086424971715</v>
      </c>
      <c r="L40" s="205">
        <v>1597602500.1864407</v>
      </c>
      <c r="M40" s="22">
        <v>0.82864149847034585</v>
      </c>
      <c r="N40" s="213">
        <v>1208633822.6486487</v>
      </c>
      <c r="O40" s="22">
        <v>0.71149956658734603</v>
      </c>
      <c r="P40" s="208">
        <v>2251777094.2272725</v>
      </c>
      <c r="Q40" s="22">
        <v>0.97329565467111456</v>
      </c>
    </row>
    <row r="41" spans="1:17" ht="12.4" customHeight="1" x14ac:dyDescent="0.15">
      <c r="A41" s="270" t="s">
        <v>35</v>
      </c>
      <c r="B41" s="208">
        <v>0</v>
      </c>
      <c r="C41" s="22">
        <v>0</v>
      </c>
      <c r="D41" s="208">
        <v>0</v>
      </c>
      <c r="E41" s="30">
        <v>0</v>
      </c>
      <c r="F41" s="208">
        <v>0</v>
      </c>
      <c r="G41" s="30">
        <v>0</v>
      </c>
      <c r="H41" s="208">
        <v>0</v>
      </c>
      <c r="I41" s="30">
        <v>0</v>
      </c>
      <c r="J41" s="208">
        <v>0</v>
      </c>
      <c r="K41" s="30">
        <v>0</v>
      </c>
      <c r="L41" s="205">
        <v>0</v>
      </c>
      <c r="M41" s="22">
        <v>0</v>
      </c>
      <c r="N41" s="213">
        <v>0</v>
      </c>
      <c r="O41" s="22">
        <v>0</v>
      </c>
      <c r="P41" s="208">
        <v>0</v>
      </c>
      <c r="Q41" s="22">
        <v>0</v>
      </c>
    </row>
    <row r="42" spans="1:17" ht="12.4" customHeight="1" x14ac:dyDescent="0.15">
      <c r="A42" s="270" t="s">
        <v>36</v>
      </c>
      <c r="B42" s="208">
        <v>17485028.065573771</v>
      </c>
      <c r="C42" s="22">
        <v>9.0593698934799839E-3</v>
      </c>
      <c r="D42" s="208">
        <v>0</v>
      </c>
      <c r="E42" s="30">
        <v>0</v>
      </c>
      <c r="F42" s="208">
        <v>0</v>
      </c>
      <c r="G42" s="30">
        <v>0</v>
      </c>
      <c r="H42" s="208">
        <v>0</v>
      </c>
      <c r="I42" s="30">
        <v>0</v>
      </c>
      <c r="J42" s="208">
        <v>0</v>
      </c>
      <c r="K42" s="30">
        <v>0</v>
      </c>
      <c r="L42" s="205">
        <v>18077740.881355934</v>
      </c>
      <c r="M42" s="22">
        <v>9.3765290747462177E-3</v>
      </c>
      <c r="N42" s="213">
        <v>28826667.891891893</v>
      </c>
      <c r="O42" s="22">
        <v>1.6969706892937725E-2</v>
      </c>
      <c r="P42" s="208">
        <v>0</v>
      </c>
      <c r="Q42" s="22">
        <v>0</v>
      </c>
    </row>
    <row r="43" spans="1:17" ht="12.4" customHeight="1" x14ac:dyDescent="0.15">
      <c r="A43" s="270" t="s">
        <v>508</v>
      </c>
      <c r="B43" s="208">
        <v>900836782.34426224</v>
      </c>
      <c r="C43" s="22">
        <v>0.46674295255934939</v>
      </c>
      <c r="D43" s="208">
        <v>0</v>
      </c>
      <c r="E43" s="30">
        <v>0</v>
      </c>
      <c r="F43" s="208">
        <v>0</v>
      </c>
      <c r="G43" s="30">
        <v>0</v>
      </c>
      <c r="H43" s="208">
        <v>0</v>
      </c>
      <c r="I43" s="30">
        <v>0</v>
      </c>
      <c r="J43" s="208">
        <v>237205129</v>
      </c>
      <c r="K43" s="30">
        <v>0.11912988185695858</v>
      </c>
      <c r="L43" s="205">
        <v>923332770.59322035</v>
      </c>
      <c r="M43" s="22">
        <v>0.47891252706593368</v>
      </c>
      <c r="N43" s="213">
        <v>890379595.27027023</v>
      </c>
      <c r="O43" s="22">
        <v>0.52414940262446585</v>
      </c>
      <c r="P43" s="208">
        <v>978754020</v>
      </c>
      <c r="Q43" s="22">
        <v>0.42305121457183509</v>
      </c>
    </row>
    <row r="44" spans="1:17" ht="12.4" customHeight="1" x14ac:dyDescent="0.15">
      <c r="A44" s="270" t="s">
        <v>37</v>
      </c>
      <c r="B44" s="208">
        <v>205325414.29508197</v>
      </c>
      <c r="C44" s="22">
        <v>0.10638352250023288</v>
      </c>
      <c r="D44" s="208">
        <v>0</v>
      </c>
      <c r="E44" s="30">
        <v>0</v>
      </c>
      <c r="F44" s="208">
        <v>0</v>
      </c>
      <c r="G44" s="30">
        <v>0</v>
      </c>
      <c r="H44" s="208">
        <v>0</v>
      </c>
      <c r="I44" s="30">
        <v>0</v>
      </c>
      <c r="J44" s="208">
        <v>395704698</v>
      </c>
      <c r="K44" s="30">
        <v>0.1987320178181454</v>
      </c>
      <c r="L44" s="205">
        <v>198871879.25423729</v>
      </c>
      <c r="M44" s="22">
        <v>0.10315049707897517</v>
      </c>
      <c r="N44" s="213">
        <v>147846381.21621621</v>
      </c>
      <c r="O44" s="22">
        <v>8.7034330982333416E-2</v>
      </c>
      <c r="P44" s="208">
        <v>284687489.59090906</v>
      </c>
      <c r="Q44" s="22">
        <v>0.12305174311809289</v>
      </c>
    </row>
    <row r="45" spans="1:17" ht="12.4" customHeight="1" x14ac:dyDescent="0.15">
      <c r="A45" s="270" t="s">
        <v>38</v>
      </c>
      <c r="B45" s="208">
        <v>104660133.08196722</v>
      </c>
      <c r="C45" s="22">
        <v>5.4226670677023511E-2</v>
      </c>
      <c r="D45" s="208">
        <v>0</v>
      </c>
      <c r="E45" s="30">
        <v>0</v>
      </c>
      <c r="F45" s="208">
        <v>0</v>
      </c>
      <c r="G45" s="30">
        <v>0</v>
      </c>
      <c r="H45" s="208">
        <v>0</v>
      </c>
      <c r="I45" s="30">
        <v>0</v>
      </c>
      <c r="J45" s="208">
        <v>590880251</v>
      </c>
      <c r="K45" s="30">
        <v>0.29675367809285452</v>
      </c>
      <c r="L45" s="205">
        <v>88178095.186440676</v>
      </c>
      <c r="M45" s="22">
        <v>4.5736050687843768E-2</v>
      </c>
      <c r="N45" s="213">
        <v>74530175.864864871</v>
      </c>
      <c r="O45" s="22">
        <v>4.3874486078274662E-2</v>
      </c>
      <c r="P45" s="208">
        <v>111131414.04545455</v>
      </c>
      <c r="Q45" s="22">
        <v>4.803482665543999E-2</v>
      </c>
    </row>
    <row r="46" spans="1:17" ht="12.4" customHeight="1" x14ac:dyDescent="0.15">
      <c r="A46" s="82" t="s">
        <v>39</v>
      </c>
      <c r="B46" s="208">
        <v>2584326064.7868853</v>
      </c>
      <c r="C46" s="22">
        <v>1.3389950338348307</v>
      </c>
      <c r="D46" s="208">
        <v>0</v>
      </c>
      <c r="E46" s="30">
        <v>0</v>
      </c>
      <c r="F46" s="208">
        <v>0</v>
      </c>
      <c r="G46" s="30">
        <v>0</v>
      </c>
      <c r="H46" s="208">
        <v>0</v>
      </c>
      <c r="I46" s="30">
        <v>0</v>
      </c>
      <c r="J46" s="208">
        <v>345305224.5</v>
      </c>
      <c r="K46" s="30">
        <v>0.17342024083836549</v>
      </c>
      <c r="L46" s="205">
        <v>2660225076.3220339</v>
      </c>
      <c r="M46" s="22">
        <v>1.3798006032505765</v>
      </c>
      <c r="N46" s="213">
        <v>2823911412.0810809</v>
      </c>
      <c r="O46" s="22">
        <v>1.6623825249021098</v>
      </c>
      <c r="P46" s="208">
        <v>2384934420.7272725</v>
      </c>
      <c r="Q46" s="22">
        <v>1.0308508396857963</v>
      </c>
    </row>
    <row r="47" spans="1:17" ht="12.4" customHeight="1" x14ac:dyDescent="0.15">
      <c r="A47" s="270" t="s">
        <v>40</v>
      </c>
      <c r="B47" s="208">
        <v>39345192.852459013</v>
      </c>
      <c r="C47" s="22">
        <v>2.038559241906681E-2</v>
      </c>
      <c r="D47" s="208">
        <v>0</v>
      </c>
      <c r="E47" s="30">
        <v>0</v>
      </c>
      <c r="F47" s="208">
        <v>0</v>
      </c>
      <c r="G47" s="30">
        <v>0</v>
      </c>
      <c r="H47" s="208">
        <v>0</v>
      </c>
      <c r="I47" s="30">
        <v>0</v>
      </c>
      <c r="J47" s="208">
        <v>0</v>
      </c>
      <c r="K47" s="30">
        <v>0</v>
      </c>
      <c r="L47" s="205">
        <v>40678928.203389831</v>
      </c>
      <c r="M47" s="22">
        <v>2.1099270950496633E-2</v>
      </c>
      <c r="N47" s="213">
        <v>57380053.081081077</v>
      </c>
      <c r="O47" s="22">
        <v>3.3778537496560054E-2</v>
      </c>
      <c r="P47" s="208">
        <v>12590672.727272727</v>
      </c>
      <c r="Q47" s="22">
        <v>5.4421226178455002E-3</v>
      </c>
    </row>
    <row r="48" spans="1:17" ht="12.4" customHeight="1" x14ac:dyDescent="0.15">
      <c r="A48" s="270" t="s">
        <v>41</v>
      </c>
      <c r="B48" s="208">
        <v>27448545.344262294</v>
      </c>
      <c r="C48" s="22">
        <v>1.4221682938057673E-2</v>
      </c>
      <c r="D48" s="208">
        <v>0</v>
      </c>
      <c r="E48" s="30">
        <v>0</v>
      </c>
      <c r="F48" s="208">
        <v>0</v>
      </c>
      <c r="G48" s="30">
        <v>0</v>
      </c>
      <c r="H48" s="208">
        <v>0</v>
      </c>
      <c r="I48" s="30">
        <v>0</v>
      </c>
      <c r="J48" s="208">
        <v>95362790.5</v>
      </c>
      <c r="K48" s="30">
        <v>4.7893390896344791E-2</v>
      </c>
      <c r="L48" s="205">
        <v>25146367.542372882</v>
      </c>
      <c r="M48" s="22">
        <v>1.3042871226707652E-2</v>
      </c>
      <c r="N48" s="213">
        <v>21060533.243243244</v>
      </c>
      <c r="O48" s="22">
        <v>1.2397932271850702E-2</v>
      </c>
      <c r="P48" s="208">
        <v>32017997.954545453</v>
      </c>
      <c r="Q48" s="22">
        <v>1.3839282032097285E-2</v>
      </c>
    </row>
    <row r="49" spans="1:17" ht="12.4" customHeight="1" x14ac:dyDescent="0.15">
      <c r="A49" s="270" t="s">
        <v>42</v>
      </c>
      <c r="B49" s="208">
        <v>4625329441.6065578</v>
      </c>
      <c r="C49" s="22">
        <v>2.3964828728653234</v>
      </c>
      <c r="D49" s="208">
        <v>0</v>
      </c>
      <c r="E49" s="30">
        <v>0</v>
      </c>
      <c r="F49" s="208">
        <v>0</v>
      </c>
      <c r="G49" s="30">
        <v>0</v>
      </c>
      <c r="H49" s="208">
        <v>0</v>
      </c>
      <c r="I49" s="30">
        <v>0</v>
      </c>
      <c r="J49" s="208">
        <v>7986651481</v>
      </c>
      <c r="K49" s="30">
        <v>4.01108041539959</v>
      </c>
      <c r="L49" s="205">
        <v>4511386321.6271191</v>
      </c>
      <c r="M49" s="22">
        <v>2.339957480847366</v>
      </c>
      <c r="N49" s="213">
        <v>2642979090.1351352</v>
      </c>
      <c r="O49" s="22">
        <v>1.5558711347408851</v>
      </c>
      <c r="P49" s="208">
        <v>7653707574.590909</v>
      </c>
      <c r="Q49" s="22">
        <v>3.3081961547481957</v>
      </c>
    </row>
    <row r="50" spans="1:17" ht="12.4" customHeight="1" x14ac:dyDescent="0.15">
      <c r="A50" s="270" t="s">
        <v>43</v>
      </c>
      <c r="B50" s="208">
        <v>12474806.278688524</v>
      </c>
      <c r="C50" s="22">
        <v>6.4634660009873623E-3</v>
      </c>
      <c r="D50" s="208">
        <v>0</v>
      </c>
      <c r="E50" s="30">
        <v>0</v>
      </c>
      <c r="F50" s="208">
        <v>0</v>
      </c>
      <c r="G50" s="30">
        <v>0</v>
      </c>
      <c r="H50" s="208">
        <v>0</v>
      </c>
      <c r="I50" s="30">
        <v>0</v>
      </c>
      <c r="J50" s="208">
        <v>0</v>
      </c>
      <c r="K50" s="30">
        <v>0</v>
      </c>
      <c r="L50" s="205">
        <v>12897681.06779661</v>
      </c>
      <c r="M50" s="22">
        <v>6.6897452686537186E-3</v>
      </c>
      <c r="N50" s="213">
        <v>20112981.594594594</v>
      </c>
      <c r="O50" s="22">
        <v>1.1840126777168112E-2</v>
      </c>
      <c r="P50" s="208">
        <v>762857.45454545459</v>
      </c>
      <c r="Q50" s="22">
        <v>3.2973327934901665E-4</v>
      </c>
    </row>
    <row r="51" spans="1:17" ht="12.4" customHeight="1" x14ac:dyDescent="0.15">
      <c r="A51" s="270" t="s">
        <v>44</v>
      </c>
      <c r="B51" s="208">
        <v>162700726.75409836</v>
      </c>
      <c r="C51" s="22">
        <v>8.4298753200487006E-2</v>
      </c>
      <c r="D51" s="208">
        <v>0</v>
      </c>
      <c r="E51" s="30">
        <v>0</v>
      </c>
      <c r="F51" s="208">
        <v>0</v>
      </c>
      <c r="G51" s="30">
        <v>0</v>
      </c>
      <c r="H51" s="208">
        <v>0</v>
      </c>
      <c r="I51" s="30">
        <v>0</v>
      </c>
      <c r="J51" s="208">
        <v>15225000</v>
      </c>
      <c r="K51" s="30">
        <v>7.6463458396474823E-3</v>
      </c>
      <c r="L51" s="205">
        <v>167699903.93220338</v>
      </c>
      <c r="M51" s="22">
        <v>8.6982274797076875E-2</v>
      </c>
      <c r="N51" s="213">
        <v>224963552.94594595</v>
      </c>
      <c r="O51" s="22">
        <v>0.13243173194361288</v>
      </c>
      <c r="P51" s="208">
        <v>71392857.86363636</v>
      </c>
      <c r="Q51" s="22">
        <v>3.0858453312882179E-2</v>
      </c>
    </row>
    <row r="52" spans="1:17" ht="12.4" customHeight="1" x14ac:dyDescent="0.15">
      <c r="A52" s="270" t="s">
        <v>509</v>
      </c>
      <c r="B52" s="208">
        <v>278793261.21311474</v>
      </c>
      <c r="C52" s="22">
        <v>0.1444487974321311</v>
      </c>
      <c r="D52" s="208">
        <v>0</v>
      </c>
      <c r="E52" s="30">
        <v>0</v>
      </c>
      <c r="F52" s="208">
        <v>0</v>
      </c>
      <c r="G52" s="30">
        <v>0</v>
      </c>
      <c r="H52" s="208">
        <v>0</v>
      </c>
      <c r="I52" s="30">
        <v>0</v>
      </c>
      <c r="J52" s="208">
        <v>0</v>
      </c>
      <c r="K52" s="30">
        <v>0</v>
      </c>
      <c r="L52" s="205">
        <v>288243880.23728812</v>
      </c>
      <c r="M52" s="22">
        <v>0.14950580060863658</v>
      </c>
      <c r="N52" s="213">
        <v>270070644.72972971</v>
      </c>
      <c r="O52" s="22">
        <v>0.15898541234935101</v>
      </c>
      <c r="P52" s="208">
        <v>318807958.13636363</v>
      </c>
      <c r="Q52" s="22">
        <v>0.13779978538913729</v>
      </c>
    </row>
    <row r="53" spans="1:17" ht="12.4" customHeight="1" x14ac:dyDescent="0.15">
      <c r="A53" s="270" t="s">
        <v>45</v>
      </c>
      <c r="B53" s="208">
        <v>75771005.934426233</v>
      </c>
      <c r="C53" s="22">
        <v>3.9258591258000866E-2</v>
      </c>
      <c r="D53" s="208">
        <v>0</v>
      </c>
      <c r="E53" s="30">
        <v>0</v>
      </c>
      <c r="F53" s="208">
        <v>0</v>
      </c>
      <c r="G53" s="30">
        <v>0</v>
      </c>
      <c r="H53" s="208">
        <v>0</v>
      </c>
      <c r="I53" s="30">
        <v>0</v>
      </c>
      <c r="J53" s="208">
        <v>124840800</v>
      </c>
      <c r="K53" s="30">
        <v>6.2697926548325997E-2</v>
      </c>
      <c r="L53" s="205">
        <v>74107623.084745765</v>
      </c>
      <c r="M53" s="22">
        <v>3.843800434329122E-2</v>
      </c>
      <c r="N53" s="213">
        <v>90455568.297297299</v>
      </c>
      <c r="O53" s="22">
        <v>5.3249459375462445E-2</v>
      </c>
      <c r="P53" s="208">
        <v>46613351.590909094</v>
      </c>
      <c r="Q53" s="22">
        <v>2.0147896818649157E-2</v>
      </c>
    </row>
    <row r="54" spans="1:17" ht="12.4" customHeight="1" x14ac:dyDescent="0.15">
      <c r="A54" s="270" t="s">
        <v>46</v>
      </c>
      <c r="B54" s="208">
        <v>12723801.426229509</v>
      </c>
      <c r="C54" s="22">
        <v>6.592475753490804E-3</v>
      </c>
      <c r="D54" s="208">
        <v>0</v>
      </c>
      <c r="E54" s="30">
        <v>0</v>
      </c>
      <c r="F54" s="208">
        <v>0</v>
      </c>
      <c r="G54" s="30">
        <v>0</v>
      </c>
      <c r="H54" s="208">
        <v>0</v>
      </c>
      <c r="I54" s="30">
        <v>0</v>
      </c>
      <c r="J54" s="208">
        <v>0</v>
      </c>
      <c r="K54" s="30">
        <v>0</v>
      </c>
      <c r="L54" s="205">
        <v>13155116.728813559</v>
      </c>
      <c r="M54" s="22">
        <v>6.8232715193198845E-3</v>
      </c>
      <c r="N54" s="213">
        <v>0</v>
      </c>
      <c r="O54" s="22">
        <v>0</v>
      </c>
      <c r="P54" s="208">
        <v>35279631.227272727</v>
      </c>
      <c r="Q54" s="22">
        <v>1.5249072326000939E-2</v>
      </c>
    </row>
    <row r="55" spans="1:17" ht="12.4" customHeight="1" x14ac:dyDescent="0.15">
      <c r="A55" s="270" t="s">
        <v>47</v>
      </c>
      <c r="B55" s="208">
        <v>200747883.62295082</v>
      </c>
      <c r="C55" s="22">
        <v>0.10401180520003388</v>
      </c>
      <c r="D55" s="208">
        <v>0</v>
      </c>
      <c r="E55" s="30">
        <v>0</v>
      </c>
      <c r="F55" s="208">
        <v>0</v>
      </c>
      <c r="G55" s="30">
        <v>0</v>
      </c>
      <c r="H55" s="208">
        <v>0</v>
      </c>
      <c r="I55" s="30">
        <v>0</v>
      </c>
      <c r="J55" s="208">
        <v>795623068</v>
      </c>
      <c r="K55" s="30">
        <v>0.39958023881309462</v>
      </c>
      <c r="L55" s="205">
        <v>180582623.13559321</v>
      </c>
      <c r="M55" s="22">
        <v>9.3664259673680306E-2</v>
      </c>
      <c r="N55" s="213">
        <v>174868196.8108108</v>
      </c>
      <c r="O55" s="22">
        <v>0.10294155591984559</v>
      </c>
      <c r="P55" s="208">
        <v>190193249.22727272</v>
      </c>
      <c r="Q55" s="22">
        <v>8.220807623243423E-2</v>
      </c>
    </row>
    <row r="56" spans="1:17" ht="12.4" customHeight="1" x14ac:dyDescent="0.15">
      <c r="A56" s="270" t="s">
        <v>48</v>
      </c>
      <c r="B56" s="208">
        <v>1622006039.9344263</v>
      </c>
      <c r="C56" s="22">
        <v>0.84039628819105594</v>
      </c>
      <c r="D56" s="208">
        <v>0</v>
      </c>
      <c r="E56" s="30">
        <v>0</v>
      </c>
      <c r="F56" s="208">
        <v>0</v>
      </c>
      <c r="G56" s="30">
        <v>0</v>
      </c>
      <c r="H56" s="208">
        <v>0</v>
      </c>
      <c r="I56" s="30">
        <v>0</v>
      </c>
      <c r="J56" s="208">
        <v>307215982.5</v>
      </c>
      <c r="K56" s="30">
        <v>0.15429094579061339</v>
      </c>
      <c r="L56" s="205">
        <v>1666575194.4237287</v>
      </c>
      <c r="M56" s="22">
        <v>0.86441612745324581</v>
      </c>
      <c r="N56" s="213">
        <v>1447609142.7027028</v>
      </c>
      <c r="O56" s="22">
        <v>0.85217975727646578</v>
      </c>
      <c r="P56" s="208">
        <v>2034836281.409091</v>
      </c>
      <c r="Q56" s="22">
        <v>0.87952635975375348</v>
      </c>
    </row>
    <row r="57" spans="1:17" ht="12.4" customHeight="1" x14ac:dyDescent="0.15">
      <c r="A57" s="270" t="s">
        <v>49</v>
      </c>
      <c r="B57" s="208">
        <v>6303797024.6557379</v>
      </c>
      <c r="C57" s="22">
        <v>3.266133103452979</v>
      </c>
      <c r="D57" s="208">
        <v>0</v>
      </c>
      <c r="E57" s="30">
        <v>0</v>
      </c>
      <c r="F57" s="208">
        <v>0</v>
      </c>
      <c r="G57" s="30">
        <v>0</v>
      </c>
      <c r="H57" s="208">
        <v>0</v>
      </c>
      <c r="I57" s="30">
        <v>0</v>
      </c>
      <c r="J57" s="208">
        <v>7181540840</v>
      </c>
      <c r="K57" s="30">
        <v>3.6067352987975356</v>
      </c>
      <c r="L57" s="205">
        <v>6274042997.0169487</v>
      </c>
      <c r="M57" s="22">
        <v>3.2542089724501477</v>
      </c>
      <c r="N57" s="213">
        <v>5694058708.405405</v>
      </c>
      <c r="O57" s="22">
        <v>3.3519832286962834</v>
      </c>
      <c r="P57" s="208">
        <v>7249471118.772727</v>
      </c>
      <c r="Q57" s="22">
        <v>3.1334712288591597</v>
      </c>
    </row>
    <row r="58" spans="1:17" ht="6" customHeight="1" x14ac:dyDescent="0.15">
      <c r="A58" s="270"/>
      <c r="B58" s="208"/>
      <c r="C58" s="23"/>
      <c r="D58" s="208"/>
      <c r="E58" s="30"/>
      <c r="F58" s="208"/>
      <c r="G58" s="30"/>
      <c r="H58" s="208"/>
      <c r="I58" s="30"/>
      <c r="J58" s="208"/>
      <c r="K58" s="30"/>
      <c r="L58" s="205"/>
      <c r="M58" s="30"/>
      <c r="N58" s="213"/>
      <c r="O58" s="22"/>
      <c r="P58" s="208"/>
      <c r="Q58" s="23"/>
    </row>
    <row r="59" spans="1:17" ht="12.4" customHeight="1" x14ac:dyDescent="0.15">
      <c r="A59" s="82" t="s">
        <v>50</v>
      </c>
      <c r="B59" s="208">
        <v>193004902892.39343</v>
      </c>
      <c r="C59" s="23">
        <v>100</v>
      </c>
      <c r="D59" s="208">
        <v>0</v>
      </c>
      <c r="E59" s="30">
        <v>0</v>
      </c>
      <c r="F59" s="208">
        <v>0</v>
      </c>
      <c r="G59" s="30">
        <v>0</v>
      </c>
      <c r="H59" s="208">
        <v>0</v>
      </c>
      <c r="I59" s="30">
        <v>0</v>
      </c>
      <c r="J59" s="208">
        <v>199114718576.5</v>
      </c>
      <c r="K59" s="30">
        <v>100</v>
      </c>
      <c r="L59" s="205">
        <v>192797790496.32202</v>
      </c>
      <c r="M59" s="30">
        <v>100</v>
      </c>
      <c r="N59" s="213">
        <v>169871336457.13513</v>
      </c>
      <c r="O59" s="22">
        <v>100</v>
      </c>
      <c r="P59" s="208">
        <v>231355917744.04544</v>
      </c>
      <c r="Q59" s="23">
        <v>100</v>
      </c>
    </row>
    <row r="60" spans="1:17" ht="6" customHeight="1" x14ac:dyDescent="0.15">
      <c r="A60" s="271"/>
      <c r="B60" s="199"/>
      <c r="C60" s="24"/>
      <c r="D60" s="201"/>
      <c r="E60" s="24"/>
      <c r="F60" s="201"/>
      <c r="G60" s="24"/>
      <c r="H60" s="201"/>
      <c r="I60" s="24"/>
      <c r="J60" s="201"/>
      <c r="K60" s="24"/>
      <c r="L60" s="201"/>
      <c r="M60" s="24"/>
      <c r="N60" s="201"/>
      <c r="O60" s="24"/>
      <c r="P60" s="201"/>
      <c r="Q60" s="24"/>
    </row>
    <row r="61" spans="1:17" x14ac:dyDescent="0.15">
      <c r="I61" s="25"/>
      <c r="K61" s="25"/>
      <c r="M61" s="25"/>
      <c r="O61" s="25"/>
      <c r="Q61" s="25"/>
    </row>
    <row r="63" spans="1:17" x14ac:dyDescent="0.15">
      <c r="B63" s="200">
        <f>SUM(B7,B21,B9,B23)-B59</f>
        <v>0</v>
      </c>
      <c r="C63" s="83">
        <f t="shared" ref="C63:Q63" si="0">SUM(C7,C21,C9,C23)-C59</f>
        <v>0</v>
      </c>
      <c r="D63" s="200">
        <f t="shared" si="0"/>
        <v>0</v>
      </c>
      <c r="E63" s="83">
        <f t="shared" si="0"/>
        <v>0</v>
      </c>
      <c r="F63" s="200">
        <f t="shared" si="0"/>
        <v>0</v>
      </c>
      <c r="G63" s="83">
        <f t="shared" si="0"/>
        <v>0</v>
      </c>
      <c r="H63" s="200">
        <f t="shared" si="0"/>
        <v>0</v>
      </c>
      <c r="I63" s="83">
        <f t="shared" si="0"/>
        <v>0</v>
      </c>
      <c r="J63" s="200">
        <f t="shared" si="0"/>
        <v>0</v>
      </c>
      <c r="K63" s="83">
        <f t="shared" si="0"/>
        <v>0</v>
      </c>
      <c r="L63" s="200">
        <f t="shared" si="0"/>
        <v>0</v>
      </c>
      <c r="M63" s="83">
        <f t="shared" si="0"/>
        <v>0</v>
      </c>
      <c r="N63" s="200">
        <f t="shared" si="0"/>
        <v>0</v>
      </c>
      <c r="O63" s="83">
        <f t="shared" si="0"/>
        <v>0</v>
      </c>
      <c r="P63" s="200">
        <f t="shared" si="0"/>
        <v>0</v>
      </c>
      <c r="Q63" s="83">
        <f t="shared" si="0"/>
        <v>0</v>
      </c>
    </row>
  </sheetData>
  <mergeCells count="13">
    <mergeCell ref="P5:Q5"/>
    <mergeCell ref="A2:H2"/>
    <mergeCell ref="I2:Q2"/>
    <mergeCell ref="P3:Q3"/>
    <mergeCell ref="A4:A6"/>
    <mergeCell ref="B4:H4"/>
    <mergeCell ref="I4:Q4"/>
    <mergeCell ref="B5:C5"/>
    <mergeCell ref="D5:E5"/>
    <mergeCell ref="F5:G5"/>
    <mergeCell ref="J5:K5"/>
    <mergeCell ref="L5:M5"/>
    <mergeCell ref="N5:O5"/>
  </mergeCells>
  <phoneticPr fontId="4" type="noConversion"/>
  <pageMargins left="1.02" right="0.7" top="0.75" bottom="0.75" header="0.3" footer="0.3"/>
  <pageSetup paperSize="8" orientation="landscape" r:id="rId1"/>
  <colBreaks count="1" manualBreakCount="1">
    <brk id="8" max="60" man="1"/>
  </colBreaks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sheetPr codeName="Sheet21">
    <pageSetUpPr fitToPage="1"/>
  </sheetPr>
  <dimension ref="A1:S63"/>
  <sheetViews>
    <sheetView view="pageBreakPreview" zoomScale="80" zoomScaleNormal="100" zoomScaleSheetLayoutView="80" workbookViewId="0">
      <selection activeCell="B7" sqref="B7:Q59"/>
    </sheetView>
  </sheetViews>
  <sheetFormatPr defaultRowHeight="13.5" x14ac:dyDescent="0.15"/>
  <cols>
    <col min="1" max="1" width="19" style="8" customWidth="1"/>
    <col min="2" max="2" width="7.77734375" style="200" customWidth="1"/>
    <col min="3" max="3" width="7.77734375" style="25" customWidth="1"/>
    <col min="4" max="4" width="7.77734375" style="200" customWidth="1"/>
    <col min="5" max="5" width="7.77734375" style="25" customWidth="1"/>
    <col min="6" max="6" width="7.77734375" style="200" customWidth="1"/>
    <col min="7" max="7" width="7.77734375" style="25" customWidth="1"/>
    <col min="8" max="8" width="7.77734375" style="200" customWidth="1"/>
    <col min="9" max="9" width="8" style="8" customWidth="1"/>
    <col min="10" max="10" width="8.88671875" style="200"/>
    <col min="11" max="11" width="8.88671875" style="8"/>
    <col min="12" max="12" width="8.88671875" style="200"/>
    <col min="13" max="13" width="8.88671875" style="8"/>
    <col min="14" max="14" width="8.88671875" style="200"/>
    <col min="15" max="15" width="8.88671875" style="8"/>
    <col min="16" max="16" width="8.88671875" style="200"/>
    <col min="17" max="16384" width="8.88671875" style="8"/>
  </cols>
  <sheetData>
    <row r="1" spans="1:17" ht="12" customHeight="1" x14ac:dyDescent="0.15">
      <c r="A1" s="68"/>
      <c r="B1" s="195"/>
      <c r="C1" s="20"/>
      <c r="D1" s="195"/>
      <c r="E1" s="20"/>
      <c r="F1" s="195"/>
      <c r="G1" s="20"/>
      <c r="H1" s="195"/>
      <c r="I1" s="20"/>
      <c r="J1" s="195"/>
      <c r="K1" s="20"/>
      <c r="L1" s="195"/>
      <c r="M1" s="20"/>
      <c r="N1" s="195"/>
      <c r="O1" s="20"/>
      <c r="P1" s="195"/>
      <c r="Q1" s="25"/>
    </row>
    <row r="2" spans="1:17" ht="18.75" customHeight="1" x14ac:dyDescent="0.15">
      <c r="A2" s="282" t="s">
        <v>162</v>
      </c>
      <c r="B2" s="282"/>
      <c r="C2" s="282"/>
      <c r="D2" s="282"/>
      <c r="E2" s="282"/>
      <c r="F2" s="282"/>
      <c r="G2" s="282"/>
      <c r="H2" s="310"/>
      <c r="I2" s="273" t="s">
        <v>164</v>
      </c>
      <c r="J2" s="307"/>
      <c r="K2" s="298"/>
      <c r="L2" s="307"/>
      <c r="M2" s="298"/>
      <c r="N2" s="307"/>
      <c r="O2" s="298"/>
      <c r="P2" s="307"/>
      <c r="Q2" s="298"/>
    </row>
    <row r="3" spans="1:17" ht="12" customHeight="1" x14ac:dyDescent="0.15">
      <c r="A3" s="69"/>
      <c r="B3" s="196"/>
      <c r="C3" s="21"/>
      <c r="D3" s="196"/>
      <c r="E3" s="21"/>
      <c r="F3" s="196"/>
      <c r="G3" s="21"/>
      <c r="H3" s="196"/>
      <c r="I3" s="93"/>
      <c r="J3" s="196"/>
      <c r="K3" s="21"/>
      <c r="L3" s="196"/>
      <c r="M3" s="21"/>
      <c r="N3" s="196"/>
      <c r="O3" s="21"/>
      <c r="P3" s="303" t="s">
        <v>110</v>
      </c>
      <c r="Q3" s="275"/>
    </row>
    <row r="4" spans="1:17" x14ac:dyDescent="0.15">
      <c r="A4" s="283" t="s">
        <v>111</v>
      </c>
      <c r="B4" s="286" t="s">
        <v>165</v>
      </c>
      <c r="C4" s="305"/>
      <c r="D4" s="305"/>
      <c r="E4" s="305"/>
      <c r="F4" s="305"/>
      <c r="G4" s="305"/>
      <c r="H4" s="311"/>
      <c r="I4" s="276" t="s">
        <v>166</v>
      </c>
      <c r="J4" s="312"/>
      <c r="K4" s="276"/>
      <c r="L4" s="312"/>
      <c r="M4" s="276"/>
      <c r="N4" s="312"/>
      <c r="O4" s="276"/>
      <c r="P4" s="312"/>
      <c r="Q4" s="276"/>
    </row>
    <row r="5" spans="1:17" x14ac:dyDescent="0.15">
      <c r="A5" s="284"/>
      <c r="B5" s="280" t="s">
        <v>141</v>
      </c>
      <c r="C5" s="277"/>
      <c r="D5" s="280" t="s">
        <v>491</v>
      </c>
      <c r="E5" s="277"/>
      <c r="F5" s="280" t="s">
        <v>489</v>
      </c>
      <c r="G5" s="277"/>
      <c r="H5" s="202" t="s">
        <v>168</v>
      </c>
      <c r="I5" s="79" t="s">
        <v>170</v>
      </c>
      <c r="J5" s="306" t="s">
        <v>503</v>
      </c>
      <c r="K5" s="281"/>
      <c r="L5" s="306" t="s">
        <v>171</v>
      </c>
      <c r="M5" s="281"/>
      <c r="N5" s="306" t="s">
        <v>172</v>
      </c>
      <c r="O5" s="281"/>
      <c r="P5" s="306" t="s">
        <v>173</v>
      </c>
      <c r="Q5" s="291"/>
    </row>
    <row r="6" spans="1:17" x14ac:dyDescent="0.15">
      <c r="A6" s="285"/>
      <c r="B6" s="197" t="s">
        <v>126</v>
      </c>
      <c r="C6" s="79" t="s">
        <v>127</v>
      </c>
      <c r="D6" s="197" t="s">
        <v>126</v>
      </c>
      <c r="E6" s="79" t="s">
        <v>127</v>
      </c>
      <c r="F6" s="202" t="s">
        <v>126</v>
      </c>
      <c r="G6" s="80" t="s">
        <v>127</v>
      </c>
      <c r="H6" s="202" t="s">
        <v>126</v>
      </c>
      <c r="I6" s="106" t="s">
        <v>127</v>
      </c>
      <c r="J6" s="204" t="s">
        <v>128</v>
      </c>
      <c r="K6" s="86" t="s">
        <v>127</v>
      </c>
      <c r="L6" s="203" t="s">
        <v>126</v>
      </c>
      <c r="M6" s="86" t="s">
        <v>127</v>
      </c>
      <c r="N6" s="202" t="s">
        <v>126</v>
      </c>
      <c r="O6" s="86" t="s">
        <v>127</v>
      </c>
      <c r="P6" s="202" t="s">
        <v>126</v>
      </c>
      <c r="Q6" s="80" t="s">
        <v>129</v>
      </c>
    </row>
    <row r="7" spans="1:17" ht="12.4" customHeight="1" x14ac:dyDescent="0.15">
      <c r="A7" s="270" t="s">
        <v>8</v>
      </c>
      <c r="B7" s="208">
        <v>530573718.49085367</v>
      </c>
      <c r="C7" s="22">
        <v>19.848761707701023</v>
      </c>
      <c r="D7" s="208">
        <v>114730741.92473118</v>
      </c>
      <c r="E7" s="22">
        <v>33.394439885817064</v>
      </c>
      <c r="F7" s="208">
        <v>295563958.16111112</v>
      </c>
      <c r="G7" s="22">
        <v>27.312248875592694</v>
      </c>
      <c r="H7" s="208">
        <v>529124313.6785714</v>
      </c>
      <c r="I7" s="23">
        <v>15.319639685163885</v>
      </c>
      <c r="J7" s="208">
        <v>261418446.01661131</v>
      </c>
      <c r="K7" s="22">
        <v>24.327369599163749</v>
      </c>
      <c r="L7" s="208">
        <v>1210510625.6153846</v>
      </c>
      <c r="M7" s="22">
        <v>12.16434434916264</v>
      </c>
      <c r="N7" s="208">
        <v>887482114.5</v>
      </c>
      <c r="O7" s="22">
        <v>13.407387785979068</v>
      </c>
      <c r="P7" s="208">
        <v>2287272329.3333335</v>
      </c>
      <c r="Q7" s="22">
        <v>10.861875264047924</v>
      </c>
    </row>
    <row r="8" spans="1:17" ht="6" customHeight="1" x14ac:dyDescent="0.15">
      <c r="A8" s="270"/>
      <c r="B8" s="208"/>
      <c r="C8" s="22"/>
      <c r="D8" s="208"/>
      <c r="E8" s="22"/>
      <c r="F8" s="208"/>
      <c r="G8" s="22"/>
      <c r="H8" s="208"/>
      <c r="I8" s="23"/>
      <c r="J8" s="208"/>
      <c r="K8" s="22"/>
      <c r="L8" s="208"/>
      <c r="M8" s="22"/>
      <c r="N8" s="208"/>
      <c r="O8" s="22"/>
      <c r="P8" s="208"/>
      <c r="Q8" s="22"/>
    </row>
    <row r="9" spans="1:17" ht="12.4" customHeight="1" x14ac:dyDescent="0.15">
      <c r="A9" s="270" t="s">
        <v>9</v>
      </c>
      <c r="B9" s="208">
        <v>493645926.90853661</v>
      </c>
      <c r="C9" s="22">
        <v>18.467293101238763</v>
      </c>
      <c r="D9" s="208">
        <v>74145638.806451619</v>
      </c>
      <c r="E9" s="22">
        <v>21.581417816873891</v>
      </c>
      <c r="F9" s="208">
        <v>246279478.78333333</v>
      </c>
      <c r="G9" s="22">
        <v>22.758006285106937</v>
      </c>
      <c r="H9" s="208">
        <v>566941345.82142854</v>
      </c>
      <c r="I9" s="23">
        <v>16.41454931493147</v>
      </c>
      <c r="J9" s="208">
        <v>222924279.97674417</v>
      </c>
      <c r="K9" s="22">
        <v>20.745136520615343</v>
      </c>
      <c r="L9" s="208">
        <v>1530678773.0769231</v>
      </c>
      <c r="M9" s="22">
        <v>15.381693716398248</v>
      </c>
      <c r="N9" s="208">
        <v>954284567.95000005</v>
      </c>
      <c r="O9" s="22">
        <v>14.416587164564367</v>
      </c>
      <c r="P9" s="208">
        <v>3451992790.1666665</v>
      </c>
      <c r="Q9" s="22">
        <v>16.392938706215066</v>
      </c>
    </row>
    <row r="10" spans="1:17" ht="12.4" customHeight="1" x14ac:dyDescent="0.15">
      <c r="A10" s="270" t="s">
        <v>10</v>
      </c>
      <c r="B10" s="208">
        <v>292065084.94817072</v>
      </c>
      <c r="C10" s="22">
        <v>10.926154221820227</v>
      </c>
      <c r="D10" s="208">
        <v>51758530.408602148</v>
      </c>
      <c r="E10" s="22">
        <v>15.065248453132488</v>
      </c>
      <c r="F10" s="208">
        <v>174131212.66666666</v>
      </c>
      <c r="G10" s="22">
        <v>16.090984323495633</v>
      </c>
      <c r="H10" s="208">
        <v>339376401.6785714</v>
      </c>
      <c r="I10" s="23">
        <v>9.8259030193072707</v>
      </c>
      <c r="J10" s="208">
        <v>151693358.32225913</v>
      </c>
      <c r="K10" s="22">
        <v>14.116449890492758</v>
      </c>
      <c r="L10" s="208">
        <v>859495132.61538458</v>
      </c>
      <c r="M10" s="22">
        <v>8.6370119669520982</v>
      </c>
      <c r="N10" s="208">
        <v>531098016.75</v>
      </c>
      <c r="O10" s="22">
        <v>8.0234147219331469</v>
      </c>
      <c r="P10" s="208">
        <v>1954152185.5</v>
      </c>
      <c r="Q10" s="22">
        <v>9.2799431941951003</v>
      </c>
    </row>
    <row r="11" spans="1:17" ht="12.4" customHeight="1" x14ac:dyDescent="0.15">
      <c r="A11" s="82" t="s">
        <v>11</v>
      </c>
      <c r="B11" s="208">
        <v>289732023.53963417</v>
      </c>
      <c r="C11" s="22">
        <v>10.838874399368423</v>
      </c>
      <c r="D11" s="208">
        <v>51108599.892473117</v>
      </c>
      <c r="E11" s="22">
        <v>14.876074521309857</v>
      </c>
      <c r="F11" s="208">
        <v>172775231.95555556</v>
      </c>
      <c r="G11" s="22">
        <v>15.965681891890688</v>
      </c>
      <c r="H11" s="208">
        <v>331227348.75</v>
      </c>
      <c r="I11" s="23">
        <v>9.5899649771237083</v>
      </c>
      <c r="J11" s="208">
        <v>149923612.31561461</v>
      </c>
      <c r="K11" s="22">
        <v>13.951758890847119</v>
      </c>
      <c r="L11" s="208">
        <v>850550879</v>
      </c>
      <c r="M11" s="22">
        <v>8.5471317307761687</v>
      </c>
      <c r="N11" s="208">
        <v>521343648.55000001</v>
      </c>
      <c r="O11" s="22">
        <v>7.8760533329790672</v>
      </c>
      <c r="P11" s="208">
        <v>1947908313.8333333</v>
      </c>
      <c r="Q11" s="22">
        <v>9.2502920877928183</v>
      </c>
    </row>
    <row r="12" spans="1:17" ht="12.4" customHeight="1" x14ac:dyDescent="0.15">
      <c r="A12" s="82" t="s">
        <v>12</v>
      </c>
      <c r="B12" s="208">
        <v>587026.29268292687</v>
      </c>
      <c r="C12" s="22">
        <v>2.1960652391076606E-2</v>
      </c>
      <c r="D12" s="208">
        <v>436759.90322580643</v>
      </c>
      <c r="E12" s="22">
        <v>0.12712680218156489</v>
      </c>
      <c r="F12" s="208">
        <v>783540.18333333335</v>
      </c>
      <c r="G12" s="22">
        <v>7.2404783805075146E-2</v>
      </c>
      <c r="H12" s="208">
        <v>0</v>
      </c>
      <c r="I12" s="23">
        <v>0</v>
      </c>
      <c r="J12" s="208">
        <v>603507.98671096342</v>
      </c>
      <c r="K12" s="22">
        <v>5.6161919988736701E-2</v>
      </c>
      <c r="L12" s="208">
        <v>418796.92307692306</v>
      </c>
      <c r="M12" s="22">
        <v>4.2084636655606768E-3</v>
      </c>
      <c r="N12" s="208">
        <v>544436</v>
      </c>
      <c r="O12" s="22">
        <v>8.2249145727964993E-3</v>
      </c>
      <c r="P12" s="208">
        <v>0</v>
      </c>
      <c r="Q12" s="22">
        <v>0</v>
      </c>
    </row>
    <row r="13" spans="1:17" ht="12.4" customHeight="1" x14ac:dyDescent="0.15">
      <c r="A13" s="82" t="s">
        <v>13</v>
      </c>
      <c r="B13" s="208">
        <v>400266.2042682927</v>
      </c>
      <c r="C13" s="22">
        <v>1.4973957871047997E-2</v>
      </c>
      <c r="D13" s="208">
        <v>110752.68817204301</v>
      </c>
      <c r="E13" s="22">
        <v>3.22365560032754E-2</v>
      </c>
      <c r="F13" s="208">
        <v>526496.36111111112</v>
      </c>
      <c r="G13" s="22">
        <v>4.8652074279375422E-2</v>
      </c>
      <c r="H13" s="208">
        <v>650641.78571428568</v>
      </c>
      <c r="I13" s="23">
        <v>1.8837912875252057E-2</v>
      </c>
      <c r="J13" s="208">
        <v>409592.40863787377</v>
      </c>
      <c r="K13" s="22">
        <v>3.8116307635430224E-2</v>
      </c>
      <c r="L13" s="208">
        <v>307692.30769230769</v>
      </c>
      <c r="M13" s="22">
        <v>3.0919804462310923E-3</v>
      </c>
      <c r="N13" s="208">
        <v>400000</v>
      </c>
      <c r="O13" s="22">
        <v>6.0428881064415281E-3</v>
      </c>
      <c r="P13" s="208">
        <v>0</v>
      </c>
      <c r="Q13" s="22">
        <v>0</v>
      </c>
    </row>
    <row r="14" spans="1:17" ht="12.4" customHeight="1" x14ac:dyDescent="0.15">
      <c r="A14" s="82" t="s">
        <v>14</v>
      </c>
      <c r="B14" s="208">
        <v>1345768.9115853659</v>
      </c>
      <c r="C14" s="22">
        <v>5.0345212189680986E-2</v>
      </c>
      <c r="D14" s="208">
        <v>102417.92473118279</v>
      </c>
      <c r="E14" s="22">
        <v>2.9810573637791236E-2</v>
      </c>
      <c r="F14" s="208">
        <v>45944.166666666664</v>
      </c>
      <c r="G14" s="22">
        <v>4.2455735204956916E-3</v>
      </c>
      <c r="H14" s="208">
        <v>7498411.1428571427</v>
      </c>
      <c r="I14" s="23">
        <v>0.21710012930831138</v>
      </c>
      <c r="J14" s="208">
        <v>756645.6112956811</v>
      </c>
      <c r="K14" s="22">
        <v>7.0412772021472322E-2</v>
      </c>
      <c r="L14" s="208">
        <v>8217764.384615385</v>
      </c>
      <c r="M14" s="22">
        <v>8.2579792064136431E-2</v>
      </c>
      <c r="N14" s="208">
        <v>8809932.1999999993</v>
      </c>
      <c r="O14" s="22">
        <v>0.13309358627484061</v>
      </c>
      <c r="P14" s="208">
        <v>6243871.666666667</v>
      </c>
      <c r="Q14" s="22">
        <v>2.9651106402281257E-2</v>
      </c>
    </row>
    <row r="15" spans="1:17" ht="12.4" customHeight="1" x14ac:dyDescent="0.15">
      <c r="A15" s="270" t="s">
        <v>15</v>
      </c>
      <c r="B15" s="208">
        <v>201580841.96036586</v>
      </c>
      <c r="C15" s="22">
        <v>7.5411388794185354</v>
      </c>
      <c r="D15" s="208">
        <v>22387108.397849463</v>
      </c>
      <c r="E15" s="22">
        <v>6.5161693637414002</v>
      </c>
      <c r="F15" s="208">
        <v>72148266.11666666</v>
      </c>
      <c r="G15" s="22">
        <v>6.6670219616113</v>
      </c>
      <c r="H15" s="208">
        <v>227564944.14285713</v>
      </c>
      <c r="I15" s="23">
        <v>6.5886462956242013</v>
      </c>
      <c r="J15" s="208">
        <v>71230921.654485047</v>
      </c>
      <c r="K15" s="22">
        <v>6.6286866301225853</v>
      </c>
      <c r="L15" s="208">
        <v>671183640.46153843</v>
      </c>
      <c r="M15" s="22">
        <v>6.7446817494461495</v>
      </c>
      <c r="N15" s="208">
        <v>423186551.19999999</v>
      </c>
      <c r="O15" s="22">
        <v>6.3931724426312213</v>
      </c>
      <c r="P15" s="208">
        <v>1497840604.6666667</v>
      </c>
      <c r="Q15" s="22">
        <v>7.1129955120199666</v>
      </c>
    </row>
    <row r="16" spans="1:17" ht="12.4" customHeight="1" x14ac:dyDescent="0.15">
      <c r="A16" s="82" t="s">
        <v>11</v>
      </c>
      <c r="B16" s="208">
        <v>168998526.6067073</v>
      </c>
      <c r="C16" s="22">
        <v>6.3222345296526967</v>
      </c>
      <c r="D16" s="208">
        <v>21666702.333333332</v>
      </c>
      <c r="E16" s="22">
        <v>6.3064822597336105</v>
      </c>
      <c r="F16" s="208">
        <v>70415323.744444445</v>
      </c>
      <c r="G16" s="22">
        <v>6.5068855442630342</v>
      </c>
      <c r="H16" s="208">
        <v>215016376.89285713</v>
      </c>
      <c r="I16" s="23">
        <v>6.2253299182334842</v>
      </c>
      <c r="J16" s="208">
        <v>68804718.086378738</v>
      </c>
      <c r="K16" s="22">
        <v>6.4029062698476968</v>
      </c>
      <c r="L16" s="208">
        <v>633272586.84615386</v>
      </c>
      <c r="M16" s="22">
        <v>6.3637159809030885</v>
      </c>
      <c r="N16" s="208">
        <v>403497093.35000002</v>
      </c>
      <c r="O16" s="22">
        <v>6.0957194659711051</v>
      </c>
      <c r="P16" s="208">
        <v>1399190898.5</v>
      </c>
      <c r="Q16" s="22">
        <v>6.6445244911120067</v>
      </c>
    </row>
    <row r="17" spans="1:19" ht="12.4" customHeight="1" x14ac:dyDescent="0.15">
      <c r="A17" s="82" t="s">
        <v>12</v>
      </c>
      <c r="B17" s="208">
        <v>460031.40853658534</v>
      </c>
      <c r="C17" s="22">
        <v>1.7209774038700613E-2</v>
      </c>
      <c r="D17" s="208">
        <v>160760.45161290321</v>
      </c>
      <c r="E17" s="22">
        <v>4.679221233421374E-2</v>
      </c>
      <c r="F17" s="208">
        <v>256356</v>
      </c>
      <c r="G17" s="22">
        <v>2.3689149774259198E-2</v>
      </c>
      <c r="H17" s="208">
        <v>3206982.1428571427</v>
      </c>
      <c r="I17" s="23">
        <v>9.2851168686176128E-2</v>
      </c>
      <c r="J17" s="208">
        <v>501296.68438538205</v>
      </c>
      <c r="K17" s="22">
        <v>4.6650226507365916E-2</v>
      </c>
      <c r="L17" s="208">
        <v>0</v>
      </c>
      <c r="M17" s="22">
        <v>0</v>
      </c>
      <c r="N17" s="208">
        <v>0</v>
      </c>
      <c r="O17" s="22">
        <v>0</v>
      </c>
      <c r="P17" s="208">
        <v>0</v>
      </c>
      <c r="Q17" s="22">
        <v>0</v>
      </c>
    </row>
    <row r="18" spans="1:19" ht="12.4" customHeight="1" x14ac:dyDescent="0.15">
      <c r="A18" s="82" t="s">
        <v>13</v>
      </c>
      <c r="B18" s="208">
        <v>13389503.298780488</v>
      </c>
      <c r="C18" s="22">
        <v>0.50090129062160116</v>
      </c>
      <c r="D18" s="208">
        <v>152889.70967741936</v>
      </c>
      <c r="E18" s="22">
        <v>4.4501291749095152E-2</v>
      </c>
      <c r="F18" s="208">
        <v>688011.75</v>
      </c>
      <c r="G18" s="22">
        <v>6.3577265178892534E-2</v>
      </c>
      <c r="H18" s="208">
        <v>1628842.3214285714</v>
      </c>
      <c r="I18" s="23">
        <v>4.7159574457563191E-2</v>
      </c>
      <c r="J18" s="208">
        <v>610194.16279069765</v>
      </c>
      <c r="K18" s="22">
        <v>5.6784129626867783E-2</v>
      </c>
      <c r="L18" s="208">
        <v>3486665.5384615385</v>
      </c>
      <c r="M18" s="22">
        <v>3.5037280419280357E-2</v>
      </c>
      <c r="N18" s="208">
        <v>3762665.2</v>
      </c>
      <c r="O18" s="22">
        <v>5.6843411964003589E-2</v>
      </c>
      <c r="P18" s="208">
        <v>2566666.6666666665</v>
      </c>
      <c r="Q18" s="22">
        <v>1.2188672428809028E-2</v>
      </c>
    </row>
    <row r="19" spans="1:19" ht="12.4" customHeight="1" x14ac:dyDescent="0.15">
      <c r="A19" s="270" t="s">
        <v>14</v>
      </c>
      <c r="B19" s="208">
        <v>18732780.646341462</v>
      </c>
      <c r="C19" s="22">
        <v>0.70079328510553607</v>
      </c>
      <c r="D19" s="208">
        <v>406755.90322580643</v>
      </c>
      <c r="E19" s="22">
        <v>0.11839359992448027</v>
      </c>
      <c r="F19" s="208">
        <v>788574.62222222227</v>
      </c>
      <c r="G19" s="22">
        <v>7.2870002395114958E-2</v>
      </c>
      <c r="H19" s="208">
        <v>7712742.7857142854</v>
      </c>
      <c r="I19" s="23">
        <v>0.22330563424697744</v>
      </c>
      <c r="J19" s="208">
        <v>1314712.7209302327</v>
      </c>
      <c r="K19" s="22">
        <v>0.12234600414065527</v>
      </c>
      <c r="L19" s="208">
        <v>34424388.07692308</v>
      </c>
      <c r="M19" s="22">
        <v>0.34592848812377996</v>
      </c>
      <c r="N19" s="208">
        <v>15926792.65</v>
      </c>
      <c r="O19" s="22">
        <v>0.24060956469611336</v>
      </c>
      <c r="P19" s="208">
        <v>96083039.5</v>
      </c>
      <c r="Q19" s="22">
        <v>0.45628234847915017</v>
      </c>
    </row>
    <row r="20" spans="1:19" ht="6" customHeight="1" x14ac:dyDescent="0.15">
      <c r="A20" s="270"/>
      <c r="B20" s="208"/>
      <c r="C20" s="22"/>
      <c r="D20" s="208"/>
      <c r="E20" s="22"/>
      <c r="F20" s="208"/>
      <c r="G20" s="22"/>
      <c r="H20" s="208"/>
      <c r="I20" s="23"/>
      <c r="J20" s="208"/>
      <c r="K20" s="22"/>
      <c r="L20" s="208"/>
      <c r="M20" s="22"/>
      <c r="N20" s="208"/>
      <c r="O20" s="22"/>
      <c r="P20" s="208"/>
      <c r="Q20" s="22"/>
    </row>
    <row r="21" spans="1:19" ht="12.4" customHeight="1" x14ac:dyDescent="0.15">
      <c r="A21" s="82" t="s">
        <v>16</v>
      </c>
      <c r="B21" s="208">
        <v>926404729.31707323</v>
      </c>
      <c r="C21" s="22">
        <v>34.656799001284938</v>
      </c>
      <c r="D21" s="208">
        <v>80483733.774193555</v>
      </c>
      <c r="E21" s="22">
        <v>23.426234017310517</v>
      </c>
      <c r="F21" s="208">
        <v>360783641.5777778</v>
      </c>
      <c r="G21" s="22">
        <v>33.339019650168616</v>
      </c>
      <c r="H21" s="208">
        <v>1870444994.8214285</v>
      </c>
      <c r="I21" s="23">
        <v>54.154652566181959</v>
      </c>
      <c r="J21" s="208">
        <v>414612965.38205981</v>
      </c>
      <c r="K21" s="22">
        <v>38.583516209922422</v>
      </c>
      <c r="L21" s="208">
        <v>5473543793.6923075</v>
      </c>
      <c r="M21" s="22">
        <v>55.003293740480039</v>
      </c>
      <c r="N21" s="208">
        <v>3697582373.5500002</v>
      </c>
      <c r="O21" s="22">
        <v>55.86019136928283</v>
      </c>
      <c r="P21" s="208">
        <v>11393415194.166666</v>
      </c>
      <c r="Q21" s="22">
        <v>54.105430771602514</v>
      </c>
    </row>
    <row r="22" spans="1:19" ht="6" customHeight="1" x14ac:dyDescent="0.15">
      <c r="A22" s="270"/>
      <c r="B22" s="208"/>
      <c r="C22" s="22"/>
      <c r="D22" s="208"/>
      <c r="E22" s="22"/>
      <c r="F22" s="208"/>
      <c r="G22" s="22"/>
      <c r="H22" s="208"/>
      <c r="I22" s="23"/>
      <c r="J22" s="208"/>
      <c r="K22" s="22"/>
      <c r="L22" s="208"/>
      <c r="M22" s="22"/>
      <c r="N22" s="208"/>
      <c r="O22" s="22"/>
      <c r="P22" s="208"/>
      <c r="Q22" s="22"/>
    </row>
    <row r="23" spans="1:19" ht="12.4" customHeight="1" x14ac:dyDescent="0.15">
      <c r="A23" s="270" t="s">
        <v>17</v>
      </c>
      <c r="B23" s="208">
        <v>722457837.18292677</v>
      </c>
      <c r="C23" s="22">
        <v>27.02714618977528</v>
      </c>
      <c r="D23" s="208">
        <v>74202293.838709682</v>
      </c>
      <c r="E23" s="22">
        <v>21.597908279998517</v>
      </c>
      <c r="F23" s="208">
        <v>179539239.99444443</v>
      </c>
      <c r="G23" s="22">
        <v>16.590725189131756</v>
      </c>
      <c r="H23" s="208">
        <v>487384636.64285713</v>
      </c>
      <c r="I23" s="23">
        <v>14.111158433722675</v>
      </c>
      <c r="J23" s="208">
        <v>175630054.3255814</v>
      </c>
      <c r="K23" s="22">
        <v>16.343977670298489</v>
      </c>
      <c r="L23" s="208">
        <v>1736568668.7692308</v>
      </c>
      <c r="M23" s="22">
        <v>17.450668193959064</v>
      </c>
      <c r="N23" s="208">
        <v>1080002369.25</v>
      </c>
      <c r="O23" s="22">
        <v>16.315833680173743</v>
      </c>
      <c r="P23" s="208">
        <v>3925123000.5</v>
      </c>
      <c r="Q23" s="22">
        <v>18.639755258134489</v>
      </c>
      <c r="S23" s="83"/>
    </row>
    <row r="24" spans="1:19" ht="12.4" customHeight="1" x14ac:dyDescent="0.15">
      <c r="A24" s="270" t="s">
        <v>18</v>
      </c>
      <c r="B24" s="208">
        <v>1572880.4817073171</v>
      </c>
      <c r="C24" s="22">
        <v>5.8841455556643288E-2</v>
      </c>
      <c r="D24" s="208">
        <v>224718.80645161291</v>
      </c>
      <c r="E24" s="22">
        <v>6.5408438465290875E-2</v>
      </c>
      <c r="F24" s="208">
        <v>598391.85</v>
      </c>
      <c r="G24" s="22">
        <v>5.5295737795667127E-2</v>
      </c>
      <c r="H24" s="208">
        <v>4446326.6428571427</v>
      </c>
      <c r="I24" s="23">
        <v>0.12873368380590897</v>
      </c>
      <c r="J24" s="208">
        <v>840885.47508305649</v>
      </c>
      <c r="K24" s="22">
        <v>7.8252059311889735E-2</v>
      </c>
      <c r="L24" s="208">
        <v>10107625.76923077</v>
      </c>
      <c r="M24" s="22">
        <v>0.1015708890179199</v>
      </c>
      <c r="N24" s="208">
        <v>5924553.2999999998</v>
      </c>
      <c r="O24" s="22">
        <v>8.9503531681372261E-2</v>
      </c>
      <c r="P24" s="208">
        <v>24051200.666666668</v>
      </c>
      <c r="Q24" s="22">
        <v>0.11421514536839741</v>
      </c>
    </row>
    <row r="25" spans="1:19" ht="12.4" customHeight="1" x14ac:dyDescent="0.15">
      <c r="A25" s="270" t="s">
        <v>19</v>
      </c>
      <c r="B25" s="208">
        <v>4976559.4939024393</v>
      </c>
      <c r="C25" s="22">
        <v>0.18617308033957869</v>
      </c>
      <c r="D25" s="208">
        <v>312958.70967741933</v>
      </c>
      <c r="E25" s="22">
        <v>9.1092244691678731E-2</v>
      </c>
      <c r="F25" s="208">
        <v>1274531.6333333333</v>
      </c>
      <c r="G25" s="22">
        <v>0.117775947331307</v>
      </c>
      <c r="H25" s="208">
        <v>2895493.3214285714</v>
      </c>
      <c r="I25" s="23">
        <v>8.3832689688174783E-2</v>
      </c>
      <c r="J25" s="208">
        <v>1128221.4850498338</v>
      </c>
      <c r="K25" s="22">
        <v>0.10499129451171421</v>
      </c>
      <c r="L25" s="208">
        <v>16182707.961538462</v>
      </c>
      <c r="M25" s="22">
        <v>0.16261900389847173</v>
      </c>
      <c r="N25" s="208">
        <v>6196300.2000000002</v>
      </c>
      <c r="O25" s="22">
        <v>9.3608871956303158E-2</v>
      </c>
      <c r="P25" s="208">
        <v>49470733.833333336</v>
      </c>
      <c r="Q25" s="22">
        <v>0.23492827383401302</v>
      </c>
    </row>
    <row r="26" spans="1:19" ht="12.4" customHeight="1" x14ac:dyDescent="0.15">
      <c r="A26" s="270" t="s">
        <v>20</v>
      </c>
      <c r="B26" s="208">
        <v>24054566.246951219</v>
      </c>
      <c r="C26" s="22">
        <v>0.8998812733806254</v>
      </c>
      <c r="D26" s="208">
        <v>1509873.6559139786</v>
      </c>
      <c r="E26" s="22">
        <v>0.43947580388416757</v>
      </c>
      <c r="F26" s="208">
        <v>3682113.1444444442</v>
      </c>
      <c r="G26" s="22">
        <v>0.34025390380764614</v>
      </c>
      <c r="H26" s="208">
        <v>21070940.25</v>
      </c>
      <c r="I26" s="23">
        <v>0.61006308746890958</v>
      </c>
      <c r="J26" s="208">
        <v>4628521.4053156143</v>
      </c>
      <c r="K26" s="22">
        <v>0.43072611225605256</v>
      </c>
      <c r="L26" s="208">
        <v>25755052.53846154</v>
      </c>
      <c r="M26" s="22">
        <v>0.25881088623187698</v>
      </c>
      <c r="N26" s="208">
        <v>26680044.5</v>
      </c>
      <c r="O26" s="22">
        <v>0.40306130897095171</v>
      </c>
      <c r="P26" s="208">
        <v>22671746</v>
      </c>
      <c r="Q26" s="22">
        <v>0.10766434495447846</v>
      </c>
    </row>
    <row r="27" spans="1:19" ht="12.4" customHeight="1" x14ac:dyDescent="0.15">
      <c r="A27" s="270" t="s">
        <v>21</v>
      </c>
      <c r="B27" s="208">
        <v>310061148.96036583</v>
      </c>
      <c r="C27" s="22">
        <v>11.599386939171175</v>
      </c>
      <c r="D27" s="208">
        <v>34574120.419354841</v>
      </c>
      <c r="E27" s="22">
        <v>10.063417760399451</v>
      </c>
      <c r="F27" s="208">
        <v>70818617.211111113</v>
      </c>
      <c r="G27" s="22">
        <v>6.5441527794158958</v>
      </c>
      <c r="H27" s="208">
        <v>130567337.03571428</v>
      </c>
      <c r="I27" s="23">
        <v>3.7802922797715</v>
      </c>
      <c r="J27" s="208">
        <v>65178171.873754151</v>
      </c>
      <c r="K27" s="22">
        <v>6.0654230836866105</v>
      </c>
      <c r="L27" s="208">
        <v>432934898.88461536</v>
      </c>
      <c r="M27" s="22">
        <v>4.3505352859873634</v>
      </c>
      <c r="N27" s="208">
        <v>238077781.30000001</v>
      </c>
      <c r="O27" s="22">
        <v>3.5966934825643926</v>
      </c>
      <c r="P27" s="208">
        <v>1082458624.1666667</v>
      </c>
      <c r="Q27" s="22">
        <v>5.1404156835221322</v>
      </c>
    </row>
    <row r="28" spans="1:19" ht="12.4" customHeight="1" x14ac:dyDescent="0.15">
      <c r="A28" s="270" t="s">
        <v>22</v>
      </c>
      <c r="B28" s="208">
        <v>299625222.14329267</v>
      </c>
      <c r="C28" s="22">
        <v>11.208978938601009</v>
      </c>
      <c r="D28" s="208">
        <v>33704435.053763442</v>
      </c>
      <c r="E28" s="22">
        <v>9.8102802388111208</v>
      </c>
      <c r="F28" s="208">
        <v>68347102.299999997</v>
      </c>
      <c r="G28" s="22">
        <v>6.3157669140621442</v>
      </c>
      <c r="H28" s="208">
        <v>111694927.10714285</v>
      </c>
      <c r="I28" s="23">
        <v>3.2338828394522339</v>
      </c>
      <c r="J28" s="208">
        <v>61675909.744186044</v>
      </c>
      <c r="K28" s="22">
        <v>5.7395056644783891</v>
      </c>
      <c r="L28" s="208">
        <v>424392013.96153843</v>
      </c>
      <c r="M28" s="22">
        <v>4.2646883782935561</v>
      </c>
      <c r="N28" s="208">
        <v>235204199.90000001</v>
      </c>
      <c r="O28" s="22">
        <v>3.5532816554020137</v>
      </c>
      <c r="P28" s="208">
        <v>1055018060.8333334</v>
      </c>
      <c r="Q28" s="22">
        <v>5.0101050194707089</v>
      </c>
    </row>
    <row r="29" spans="1:19" ht="12.4" customHeight="1" x14ac:dyDescent="0.15">
      <c r="A29" s="270" t="s">
        <v>23</v>
      </c>
      <c r="B29" s="208">
        <v>3450.7164634146343</v>
      </c>
      <c r="C29" s="22">
        <v>1.2909129573544567E-4</v>
      </c>
      <c r="D29" s="208">
        <v>0</v>
      </c>
      <c r="E29" s="22">
        <v>0</v>
      </c>
      <c r="F29" s="208">
        <v>6287.9722222222226</v>
      </c>
      <c r="G29" s="22">
        <v>5.8105414247610222E-4</v>
      </c>
      <c r="H29" s="208">
        <v>0</v>
      </c>
      <c r="I29" s="23">
        <v>0</v>
      </c>
      <c r="J29" s="208">
        <v>3760.2491694352161</v>
      </c>
      <c r="K29" s="22">
        <v>3.4992546518307393E-4</v>
      </c>
      <c r="L29" s="208">
        <v>0</v>
      </c>
      <c r="M29" s="22">
        <v>0</v>
      </c>
      <c r="N29" s="208">
        <v>0</v>
      </c>
      <c r="O29" s="22">
        <v>0</v>
      </c>
      <c r="P29" s="208">
        <v>0</v>
      </c>
      <c r="Q29" s="22">
        <v>0</v>
      </c>
    </row>
    <row r="30" spans="1:19" ht="12.4" customHeight="1" x14ac:dyDescent="0.15">
      <c r="A30" s="270" t="s">
        <v>24</v>
      </c>
      <c r="B30" s="208">
        <v>6964044.6310975607</v>
      </c>
      <c r="C30" s="22">
        <v>0.26052489519763689</v>
      </c>
      <c r="D30" s="208">
        <v>374696.69892473117</v>
      </c>
      <c r="E30" s="22">
        <v>0.10906219359990729</v>
      </c>
      <c r="F30" s="208">
        <v>195538.18333333332</v>
      </c>
      <c r="G30" s="22">
        <v>1.8069143345854539E-2</v>
      </c>
      <c r="H30" s="208">
        <v>73639.03571428571</v>
      </c>
      <c r="I30" s="23">
        <v>2.13205756141283E-3</v>
      </c>
      <c r="J30" s="208">
        <v>239553.35215946843</v>
      </c>
      <c r="K30" s="22">
        <v>2.2292623284631222E-2</v>
      </c>
      <c r="L30" s="208">
        <v>2515884.346153846</v>
      </c>
      <c r="M30" s="22">
        <v>2.5281961910681414E-2</v>
      </c>
      <c r="N30" s="208">
        <v>1153262.1499999999</v>
      </c>
      <c r="O30" s="22">
        <v>1.7422585324610461E-2</v>
      </c>
      <c r="P30" s="208">
        <v>7057958.333333333</v>
      </c>
      <c r="Q30" s="22">
        <v>3.3517068366694644E-2</v>
      </c>
    </row>
    <row r="31" spans="1:19" ht="12.4" customHeight="1" x14ac:dyDescent="0.15">
      <c r="A31" s="270" t="s">
        <v>25</v>
      </c>
      <c r="B31" s="208">
        <v>841899.61890243902</v>
      </c>
      <c r="C31" s="22">
        <v>3.1495462996037719E-2</v>
      </c>
      <c r="D31" s="208">
        <v>2150.5376344086021</v>
      </c>
      <c r="E31" s="22">
        <v>6.2595254375292033E-4</v>
      </c>
      <c r="F31" s="208">
        <v>234646.47777777776</v>
      </c>
      <c r="G31" s="22">
        <v>2.1683032798452778E-2</v>
      </c>
      <c r="H31" s="208">
        <v>2906400.6071428573</v>
      </c>
      <c r="I31" s="23">
        <v>8.4148486340806974E-2</v>
      </c>
      <c r="J31" s="208">
        <v>411347.4518272425</v>
      </c>
      <c r="K31" s="22">
        <v>3.8279630403891464E-2</v>
      </c>
      <c r="L31" s="208">
        <v>5858749.692307692</v>
      </c>
      <c r="M31" s="22">
        <v>5.8874203335927883E-2</v>
      </c>
      <c r="N31" s="208">
        <v>1501593.1</v>
      </c>
      <c r="O31" s="22">
        <v>2.2684897711761659E-2</v>
      </c>
      <c r="P31" s="208">
        <v>20382605</v>
      </c>
      <c r="Q31" s="22">
        <v>9.6793595684729242E-2</v>
      </c>
    </row>
    <row r="32" spans="1:19" ht="12.4" customHeight="1" x14ac:dyDescent="0.15">
      <c r="A32" s="270" t="s">
        <v>26</v>
      </c>
      <c r="B32" s="208">
        <v>2626531.8506097561</v>
      </c>
      <c r="C32" s="22">
        <v>9.8258551080755679E-2</v>
      </c>
      <c r="D32" s="208">
        <v>492838.12903225806</v>
      </c>
      <c r="E32" s="22">
        <v>0.14344937544466993</v>
      </c>
      <c r="F32" s="208">
        <v>2035042.2777777778</v>
      </c>
      <c r="G32" s="22">
        <v>0.1880526350669669</v>
      </c>
      <c r="H32" s="208">
        <v>15892370.285714285</v>
      </c>
      <c r="I32" s="23">
        <v>0.46012889641704591</v>
      </c>
      <c r="J32" s="208">
        <v>2847601.0764119602</v>
      </c>
      <c r="K32" s="22">
        <v>0.26499524005451536</v>
      </c>
      <c r="L32" s="208">
        <v>168250.88461538462</v>
      </c>
      <c r="M32" s="22">
        <v>1.6907424471985222E-3</v>
      </c>
      <c r="N32" s="208">
        <v>218726.15</v>
      </c>
      <c r="O32" s="22">
        <v>3.3043441260068641E-3</v>
      </c>
      <c r="P32" s="208">
        <v>0</v>
      </c>
      <c r="Q32" s="22">
        <v>0</v>
      </c>
    </row>
    <row r="33" spans="1:17" ht="12.4" customHeight="1" x14ac:dyDescent="0.15">
      <c r="A33" s="270" t="s">
        <v>27</v>
      </c>
      <c r="B33" s="208">
        <v>22445.121951219513</v>
      </c>
      <c r="C33" s="22">
        <v>8.3967196561720659E-4</v>
      </c>
      <c r="D33" s="208">
        <v>79161.290322580651</v>
      </c>
      <c r="E33" s="22">
        <v>2.3041313135545E-2</v>
      </c>
      <c r="F33" s="208">
        <v>0</v>
      </c>
      <c r="G33" s="22">
        <v>0</v>
      </c>
      <c r="H33" s="208">
        <v>0</v>
      </c>
      <c r="I33" s="23">
        <v>0</v>
      </c>
      <c r="J33" s="208">
        <v>24458.471760797343</v>
      </c>
      <c r="K33" s="22">
        <v>2.2760837707596869E-3</v>
      </c>
      <c r="L33" s="208">
        <v>0</v>
      </c>
      <c r="M33" s="22">
        <v>0</v>
      </c>
      <c r="N33" s="208">
        <v>0</v>
      </c>
      <c r="O33" s="22">
        <v>0</v>
      </c>
      <c r="P33" s="208">
        <v>0</v>
      </c>
      <c r="Q33" s="22">
        <v>0</v>
      </c>
    </row>
    <row r="34" spans="1:17" ht="12.4" customHeight="1" x14ac:dyDescent="0.15">
      <c r="A34" s="270" t="s">
        <v>28</v>
      </c>
      <c r="B34" s="208">
        <v>418701.21036585368</v>
      </c>
      <c r="C34" s="22">
        <v>1.5663611410901598E-2</v>
      </c>
      <c r="D34" s="208">
        <v>0</v>
      </c>
      <c r="E34" s="22">
        <v>0</v>
      </c>
      <c r="F34" s="208">
        <v>4244.75</v>
      </c>
      <c r="G34" s="22">
        <v>3.9224562134019381E-4</v>
      </c>
      <c r="H34" s="208">
        <v>4877497.9285714282</v>
      </c>
      <c r="I34" s="23">
        <v>0.14121730734951407</v>
      </c>
      <c r="J34" s="208">
        <v>456259.1262458472</v>
      </c>
      <c r="K34" s="22">
        <v>4.2459071141708708E-2</v>
      </c>
      <c r="L34" s="208">
        <v>0</v>
      </c>
      <c r="M34" s="22">
        <v>0</v>
      </c>
      <c r="N34" s="208">
        <v>0</v>
      </c>
      <c r="O34" s="22">
        <v>0</v>
      </c>
      <c r="P34" s="208">
        <v>0</v>
      </c>
      <c r="Q34" s="22">
        <v>0</v>
      </c>
    </row>
    <row r="35" spans="1:17" ht="12.4" customHeight="1" x14ac:dyDescent="0.15">
      <c r="A35" s="270" t="s">
        <v>29</v>
      </c>
      <c r="B35" s="208">
        <v>4236190.0975609757</v>
      </c>
      <c r="C35" s="22">
        <v>0.15847586275885248</v>
      </c>
      <c r="D35" s="208">
        <v>5483.8709677419356</v>
      </c>
      <c r="E35" s="22">
        <v>1.596178986569947E-3</v>
      </c>
      <c r="F35" s="208">
        <v>806939.00555555557</v>
      </c>
      <c r="G35" s="22">
        <v>7.4567004327175224E-2</v>
      </c>
      <c r="H35" s="208">
        <v>0</v>
      </c>
      <c r="I35" s="23">
        <v>0</v>
      </c>
      <c r="J35" s="208">
        <v>484249.23920265783</v>
      </c>
      <c r="K35" s="22">
        <v>4.5063806321640913E-2</v>
      </c>
      <c r="L35" s="208">
        <v>47835051.192307696</v>
      </c>
      <c r="M35" s="22">
        <v>0.48069138952600576</v>
      </c>
      <c r="N35" s="208">
        <v>62185566.549999997</v>
      </c>
      <c r="O35" s="22">
        <v>0.93945105124330763</v>
      </c>
      <c r="P35" s="208">
        <v>0</v>
      </c>
      <c r="Q35" s="22">
        <v>0</v>
      </c>
    </row>
    <row r="36" spans="1:17" ht="12.4" customHeight="1" x14ac:dyDescent="0.15">
      <c r="A36" s="270" t="s">
        <v>30</v>
      </c>
      <c r="B36" s="208">
        <v>1397806.1829268292</v>
      </c>
      <c r="C36" s="22">
        <v>5.2291926402577849E-2</v>
      </c>
      <c r="D36" s="208">
        <v>309346.03225806454</v>
      </c>
      <c r="E36" s="22">
        <v>9.0040710143190927E-2</v>
      </c>
      <c r="F36" s="208">
        <v>1348013.4222222222</v>
      </c>
      <c r="G36" s="22">
        <v>0.12456619644843078</v>
      </c>
      <c r="H36" s="208">
        <v>1058538.1785714286</v>
      </c>
      <c r="I36" s="23">
        <v>3.0647662693789931E-2</v>
      </c>
      <c r="J36" s="208">
        <v>1000168.3255813953</v>
      </c>
      <c r="K36" s="22">
        <v>9.3074780638276955E-2</v>
      </c>
      <c r="L36" s="208">
        <v>6054990.846153846</v>
      </c>
      <c r="M36" s="22">
        <v>6.0846218219851825E-2</v>
      </c>
      <c r="N36" s="208">
        <v>7871488.0999999996</v>
      </c>
      <c r="O36" s="22">
        <v>0.11891630454871503</v>
      </c>
      <c r="P36" s="208">
        <v>0</v>
      </c>
      <c r="Q36" s="22">
        <v>0</v>
      </c>
    </row>
    <row r="37" spans="1:17" ht="12.4" customHeight="1" x14ac:dyDescent="0.15">
      <c r="A37" s="270" t="s">
        <v>31</v>
      </c>
      <c r="B37" s="208">
        <v>1252989.3567073171</v>
      </c>
      <c r="C37" s="22">
        <v>4.6874329234228476E-2</v>
      </c>
      <c r="D37" s="208">
        <v>680180.27956989245</v>
      </c>
      <c r="E37" s="22">
        <v>0.19797866793641619</v>
      </c>
      <c r="F37" s="208">
        <v>1785363.2388888889</v>
      </c>
      <c r="G37" s="22">
        <v>0.16498048482382074</v>
      </c>
      <c r="H37" s="208">
        <v>904878.03571428568</v>
      </c>
      <c r="I37" s="23">
        <v>2.619876862166411E-2</v>
      </c>
      <c r="J37" s="208">
        <v>1361989.1495016611</v>
      </c>
      <c r="K37" s="22">
        <v>0.12674550681045738</v>
      </c>
      <c r="L37" s="208">
        <v>39299.038461538461</v>
      </c>
      <c r="M37" s="22">
        <v>3.9491354005597172E-4</v>
      </c>
      <c r="N37" s="208">
        <v>51088.75</v>
      </c>
      <c r="O37" s="22">
        <v>7.7180899936991139E-4</v>
      </c>
      <c r="P37" s="208">
        <v>0</v>
      </c>
      <c r="Q37" s="22">
        <v>0</v>
      </c>
    </row>
    <row r="38" spans="1:17" ht="12.4" customHeight="1" x14ac:dyDescent="0.15">
      <c r="A38" s="270" t="s">
        <v>32</v>
      </c>
      <c r="B38" s="208">
        <v>56070554.225609757</v>
      </c>
      <c r="C38" s="22">
        <v>2.0975993172229508</v>
      </c>
      <c r="D38" s="208">
        <v>2285700.5806451612</v>
      </c>
      <c r="E38" s="22">
        <v>0.66529414311125001</v>
      </c>
      <c r="F38" s="208">
        <v>5670257.7444444448</v>
      </c>
      <c r="G38" s="22">
        <v>0.52397285402642257</v>
      </c>
      <c r="H38" s="208">
        <v>41379880.642857142</v>
      </c>
      <c r="I38" s="23">
        <v>1.1980641321440979</v>
      </c>
      <c r="J38" s="208">
        <v>7946356.1661129566</v>
      </c>
      <c r="K38" s="22">
        <v>0.73948088348493968</v>
      </c>
      <c r="L38" s="208">
        <v>144074265.07692307</v>
      </c>
      <c r="M38" s="22">
        <v>1.4477931338746242</v>
      </c>
      <c r="N38" s="208">
        <v>119530062.09999999</v>
      </c>
      <c r="O38" s="22">
        <v>1.8057669765657678</v>
      </c>
      <c r="P38" s="208">
        <v>225888275</v>
      </c>
      <c r="Q38" s="22">
        <v>1.0727057881105448</v>
      </c>
    </row>
    <row r="39" spans="1:17" ht="12.4" customHeight="1" x14ac:dyDescent="0.15">
      <c r="A39" s="270" t="s">
        <v>33</v>
      </c>
      <c r="B39" s="208">
        <v>75218355.795731708</v>
      </c>
      <c r="C39" s="22">
        <v>2.8139185342258668</v>
      </c>
      <c r="D39" s="208">
        <v>4951490.1397849461</v>
      </c>
      <c r="E39" s="22">
        <v>1.4412199994901389</v>
      </c>
      <c r="F39" s="208">
        <v>13829574.594444444</v>
      </c>
      <c r="G39" s="22">
        <v>1.2779527839492126</v>
      </c>
      <c r="H39" s="208">
        <v>40921547.642857142</v>
      </c>
      <c r="I39" s="23">
        <v>1.1847941004439755</v>
      </c>
      <c r="J39" s="208">
        <v>13606695.495016612</v>
      </c>
      <c r="K39" s="22">
        <v>1.2662270600044487</v>
      </c>
      <c r="L39" s="208">
        <v>167772977.73076922</v>
      </c>
      <c r="M39" s="22">
        <v>1.6859399912858846</v>
      </c>
      <c r="N39" s="208">
        <v>106193236.90000001</v>
      </c>
      <c r="O39" s="22">
        <v>1.6042846206188441</v>
      </c>
      <c r="P39" s="208">
        <v>373038780.5</v>
      </c>
      <c r="Q39" s="22">
        <v>1.7714990254896985</v>
      </c>
    </row>
    <row r="40" spans="1:17" ht="12.4" customHeight="1" x14ac:dyDescent="0.15">
      <c r="A40" s="270" t="s">
        <v>34</v>
      </c>
      <c r="B40" s="208">
        <v>53507949.5</v>
      </c>
      <c r="C40" s="22">
        <v>2.0017322797557839</v>
      </c>
      <c r="D40" s="208">
        <v>3456770.3763440861</v>
      </c>
      <c r="E40" s="22">
        <v>1.0061550077626791</v>
      </c>
      <c r="F40" s="208">
        <v>10597031.422222223</v>
      </c>
      <c r="G40" s="22">
        <v>0.9792423993335565</v>
      </c>
      <c r="H40" s="208">
        <v>41197693.321428575</v>
      </c>
      <c r="I40" s="23">
        <v>1.1927892958771973</v>
      </c>
      <c r="J40" s="208">
        <v>11237477.455149502</v>
      </c>
      <c r="K40" s="22">
        <v>1.0457497226355661</v>
      </c>
      <c r="L40" s="208">
        <v>168278356.07692307</v>
      </c>
      <c r="M40" s="22">
        <v>1.6910185061697176</v>
      </c>
      <c r="N40" s="208">
        <v>91631269.650000006</v>
      </c>
      <c r="O40" s="22">
        <v>1.3842937738653038</v>
      </c>
      <c r="P40" s="208">
        <v>423768644.16666669</v>
      </c>
      <c r="Q40" s="22">
        <v>2.012406697148585</v>
      </c>
    </row>
    <row r="41" spans="1:17" ht="12.4" customHeight="1" x14ac:dyDescent="0.15">
      <c r="A41" s="270" t="s">
        <v>35</v>
      </c>
      <c r="B41" s="208">
        <v>61220.121951219509</v>
      </c>
      <c r="C41" s="22">
        <v>2.2902446351516746E-3</v>
      </c>
      <c r="D41" s="208">
        <v>2529.0322580645161</v>
      </c>
      <c r="E41" s="22">
        <v>7.3612019145343432E-4</v>
      </c>
      <c r="F41" s="208">
        <v>110250</v>
      </c>
      <c r="G41" s="22">
        <v>1.0187897933389804E-2</v>
      </c>
      <c r="H41" s="208">
        <v>0</v>
      </c>
      <c r="I41" s="23">
        <v>0</v>
      </c>
      <c r="J41" s="208">
        <v>66711.627906976748</v>
      </c>
      <c r="K41" s="22">
        <v>6.2081251471894404E-3</v>
      </c>
      <c r="L41" s="208">
        <v>0</v>
      </c>
      <c r="M41" s="22">
        <v>0</v>
      </c>
      <c r="N41" s="208">
        <v>0</v>
      </c>
      <c r="O41" s="22">
        <v>0</v>
      </c>
      <c r="P41" s="208">
        <v>0</v>
      </c>
      <c r="Q41" s="22">
        <v>0</v>
      </c>
    </row>
    <row r="42" spans="1:17" ht="12.4" customHeight="1" x14ac:dyDescent="0.15">
      <c r="A42" s="270" t="s">
        <v>36</v>
      </c>
      <c r="B42" s="208">
        <v>1800505.4573170731</v>
      </c>
      <c r="C42" s="22">
        <v>6.7356905421838961E-2</v>
      </c>
      <c r="D42" s="208">
        <v>576931.50537634408</v>
      </c>
      <c r="E42" s="22">
        <v>0.16792626066310878</v>
      </c>
      <c r="F42" s="208">
        <v>1002608.0555555555</v>
      </c>
      <c r="G42" s="22">
        <v>9.2648240700176077E-2</v>
      </c>
      <c r="H42" s="208">
        <v>0</v>
      </c>
      <c r="I42" s="23">
        <v>0</v>
      </c>
      <c r="J42" s="208">
        <v>777820.86378737539</v>
      </c>
      <c r="K42" s="22">
        <v>7.2383322308074233E-2</v>
      </c>
      <c r="L42" s="208">
        <v>13709296.538461538</v>
      </c>
      <c r="M42" s="22">
        <v>0.13776384969264668</v>
      </c>
      <c r="N42" s="208">
        <v>17822085.5</v>
      </c>
      <c r="O42" s="22">
        <v>0.26924217124983502</v>
      </c>
      <c r="P42" s="208">
        <v>0</v>
      </c>
      <c r="Q42" s="22">
        <v>0</v>
      </c>
    </row>
    <row r="43" spans="1:17" ht="12.4" customHeight="1" x14ac:dyDescent="0.15">
      <c r="A43" s="270" t="s">
        <v>508</v>
      </c>
      <c r="B43" s="208">
        <v>7055461.4695121953</v>
      </c>
      <c r="C43" s="22">
        <v>0.26394479893302097</v>
      </c>
      <c r="D43" s="208">
        <v>2522354.9032258065</v>
      </c>
      <c r="E43" s="22">
        <v>0.73417662758365787</v>
      </c>
      <c r="F43" s="208">
        <v>5311036.472222222</v>
      </c>
      <c r="G43" s="22">
        <v>0.4907782086123415</v>
      </c>
      <c r="H43" s="208">
        <v>4450864.6071428573</v>
      </c>
      <c r="I43" s="23">
        <v>0.12886507065766403</v>
      </c>
      <c r="J43" s="208">
        <v>4369401.2624584716</v>
      </c>
      <c r="K43" s="22">
        <v>0.40661262071814758</v>
      </c>
      <c r="L43" s="208">
        <v>38423137.769230768</v>
      </c>
      <c r="M43" s="22">
        <v>0.38611166966224086</v>
      </c>
      <c r="N43" s="208">
        <v>23585989.25</v>
      </c>
      <c r="O43" s="22">
        <v>0.35631873479370685</v>
      </c>
      <c r="P43" s="208">
        <v>87880299.5</v>
      </c>
      <c r="Q43" s="22">
        <v>0.41732890268225842</v>
      </c>
    </row>
    <row r="44" spans="1:17" ht="12.4" customHeight="1" x14ac:dyDescent="0.15">
      <c r="A44" s="270" t="s">
        <v>37</v>
      </c>
      <c r="B44" s="208">
        <v>12564381.420731707</v>
      </c>
      <c r="C44" s="22">
        <v>0.47003348287608171</v>
      </c>
      <c r="D44" s="208">
        <v>1945028.9462365592</v>
      </c>
      <c r="E44" s="22">
        <v>0.56613555470497401</v>
      </c>
      <c r="F44" s="208">
        <v>7122278.5499999998</v>
      </c>
      <c r="G44" s="22">
        <v>0.65815008544736076</v>
      </c>
      <c r="H44" s="208">
        <v>25617139.821428571</v>
      </c>
      <c r="I44" s="23">
        <v>0.74168837394826104</v>
      </c>
      <c r="J44" s="208">
        <v>7243115.4352159472</v>
      </c>
      <c r="K44" s="22">
        <v>0.67403792244526417</v>
      </c>
      <c r="L44" s="208">
        <v>57997039.884615384</v>
      </c>
      <c r="M44" s="22">
        <v>0.58280856810317549</v>
      </c>
      <c r="N44" s="208">
        <v>41233553.350000001</v>
      </c>
      <c r="O44" s="22">
        <v>0.62292437281259305</v>
      </c>
      <c r="P44" s="208">
        <v>113875328.33333333</v>
      </c>
      <c r="Q44" s="22">
        <v>0.5407749641992502</v>
      </c>
    </row>
    <row r="45" spans="1:17" ht="12.4" customHeight="1" x14ac:dyDescent="0.15">
      <c r="A45" s="270" t="s">
        <v>38</v>
      </c>
      <c r="B45" s="208">
        <v>8928103.1280487813</v>
      </c>
      <c r="C45" s="22">
        <v>0.33400031949278552</v>
      </c>
      <c r="D45" s="208">
        <v>1130205.8494623655</v>
      </c>
      <c r="E45" s="22">
        <v>0.32896668029246001</v>
      </c>
      <c r="F45" s="208">
        <v>2377591.6888888888</v>
      </c>
      <c r="G45" s="22">
        <v>0.21970667985193545</v>
      </c>
      <c r="H45" s="208">
        <v>12518219.964285715</v>
      </c>
      <c r="I45" s="23">
        <v>0.3624377379660163</v>
      </c>
      <c r="J45" s="208">
        <v>2935501.0199335548</v>
      </c>
      <c r="K45" s="22">
        <v>0.27317513113098352</v>
      </c>
      <c r="L45" s="208">
        <v>35668185.769230768</v>
      </c>
      <c r="M45" s="22">
        <v>0.35842733209074884</v>
      </c>
      <c r="N45" s="208">
        <v>24860561</v>
      </c>
      <c r="O45" s="22">
        <v>0.37557397096591022</v>
      </c>
      <c r="P45" s="208">
        <v>71693601.666666672</v>
      </c>
      <c r="Q45" s="22">
        <v>0.34046097115188978</v>
      </c>
    </row>
    <row r="46" spans="1:17" ht="12.4" customHeight="1" x14ac:dyDescent="0.15">
      <c r="A46" s="82" t="s">
        <v>39</v>
      </c>
      <c r="B46" s="208">
        <v>6010414.6951219514</v>
      </c>
      <c r="C46" s="22">
        <v>0.22484960127175363</v>
      </c>
      <c r="D46" s="208">
        <v>856660.7634408602</v>
      </c>
      <c r="E46" s="22">
        <v>0.24934647756424322</v>
      </c>
      <c r="F46" s="208">
        <v>2304832.9944444443</v>
      </c>
      <c r="G46" s="22">
        <v>0.21298324989486792</v>
      </c>
      <c r="H46" s="208">
        <v>5251058.0714285718</v>
      </c>
      <c r="I46" s="23">
        <v>0.15203292598840018</v>
      </c>
      <c r="J46" s="208">
        <v>2131458.5249169436</v>
      </c>
      <c r="K46" s="22">
        <v>0.1983516469899296</v>
      </c>
      <c r="L46" s="208">
        <v>25853328.46153846</v>
      </c>
      <c r="M46" s="22">
        <v>0.25979845473746671</v>
      </c>
      <c r="N46" s="208">
        <v>11519881.5</v>
      </c>
      <c r="O46" s="22">
        <v>0.17403338725991446</v>
      </c>
      <c r="P46" s="208">
        <v>73631485</v>
      </c>
      <c r="Q46" s="22">
        <v>0.34966365627731127</v>
      </c>
    </row>
    <row r="47" spans="1:17" ht="12.4" customHeight="1" x14ac:dyDescent="0.15">
      <c r="A47" s="270" t="s">
        <v>40</v>
      </c>
      <c r="B47" s="208">
        <v>5200764.6189024393</v>
      </c>
      <c r="C47" s="22">
        <v>0.19456059360056024</v>
      </c>
      <c r="D47" s="208">
        <v>1219303.8279569892</v>
      </c>
      <c r="E47" s="22">
        <v>0.35490024471356801</v>
      </c>
      <c r="F47" s="208">
        <v>2690970.7944444446</v>
      </c>
      <c r="G47" s="22">
        <v>0.24866517728374488</v>
      </c>
      <c r="H47" s="208">
        <v>3871829.3214285714</v>
      </c>
      <c r="I47" s="23">
        <v>0.11210036770824061</v>
      </c>
      <c r="J47" s="208">
        <v>2346117.0099667776</v>
      </c>
      <c r="K47" s="22">
        <v>0.21832757593823363</v>
      </c>
      <c r="L47" s="208">
        <v>38448829.807692304</v>
      </c>
      <c r="M47" s="22">
        <v>0.38636984732401825</v>
      </c>
      <c r="N47" s="208">
        <v>6596748.2999999998</v>
      </c>
      <c r="O47" s="22">
        <v>9.9658529608145918E-2</v>
      </c>
      <c r="P47" s="208">
        <v>144622434.83333334</v>
      </c>
      <c r="Q47" s="22">
        <v>0.68678785092478467</v>
      </c>
    </row>
    <row r="48" spans="1:17" ht="12.4" customHeight="1" x14ac:dyDescent="0.15">
      <c r="A48" s="270" t="s">
        <v>41</v>
      </c>
      <c r="B48" s="208">
        <v>1098691.2286585367</v>
      </c>
      <c r="C48" s="22">
        <v>4.110203658412169E-2</v>
      </c>
      <c r="D48" s="208">
        <v>169049.86021505378</v>
      </c>
      <c r="E48" s="22">
        <v>4.9204993360550169E-2</v>
      </c>
      <c r="F48" s="208">
        <v>472161.39444444445</v>
      </c>
      <c r="G48" s="22">
        <v>4.3631130110539713E-2</v>
      </c>
      <c r="H48" s="208">
        <v>1334604.75</v>
      </c>
      <c r="I48" s="23">
        <v>3.8640567752341863E-2</v>
      </c>
      <c r="J48" s="208">
        <v>458736.28239202657</v>
      </c>
      <c r="K48" s="22">
        <v>4.2689593103877807E-2</v>
      </c>
      <c r="L48" s="208">
        <v>5029762.115384615</v>
      </c>
      <c r="M48" s="22">
        <v>5.0543759857380278E-2</v>
      </c>
      <c r="N48" s="208">
        <v>2441280.6</v>
      </c>
      <c r="O48" s="22">
        <v>3.6880963755566092E-2</v>
      </c>
      <c r="P48" s="208">
        <v>13658033.833333334</v>
      </c>
      <c r="Q48" s="22">
        <v>6.4859727434840614E-2</v>
      </c>
    </row>
    <row r="49" spans="1:17" ht="12.4" customHeight="1" x14ac:dyDescent="0.15">
      <c r="A49" s="270" t="s">
        <v>42</v>
      </c>
      <c r="B49" s="208">
        <v>79268214.057926834</v>
      </c>
      <c r="C49" s="22">
        <v>2.9654237234103573</v>
      </c>
      <c r="D49" s="208">
        <v>3776976.6881720428</v>
      </c>
      <c r="E49" s="22">
        <v>1.0993567970303983</v>
      </c>
      <c r="F49" s="208">
        <v>12528743.122222222</v>
      </c>
      <c r="G49" s="22">
        <v>1.1577465411597232</v>
      </c>
      <c r="H49" s="208">
        <v>60921348.642857142</v>
      </c>
      <c r="I49" s="23">
        <v>1.7638446886978045</v>
      </c>
      <c r="J49" s="208">
        <v>14326346.697674418</v>
      </c>
      <c r="K49" s="22">
        <v>1.333197165046029</v>
      </c>
      <c r="L49" s="208">
        <v>263041846.15384614</v>
      </c>
      <c r="M49" s="22">
        <v>2.6432907957567133</v>
      </c>
      <c r="N49" s="208">
        <v>154697462.94999999</v>
      </c>
      <c r="O49" s="22">
        <v>2.3370486473930847</v>
      </c>
      <c r="P49" s="208">
        <v>624189790.16666663</v>
      </c>
      <c r="Q49" s="22">
        <v>2.9641733321098216</v>
      </c>
    </row>
    <row r="50" spans="1:17" ht="12.4" customHeight="1" x14ac:dyDescent="0.15">
      <c r="A50" s="270" t="s">
        <v>43</v>
      </c>
      <c r="B50" s="208">
        <v>2589708.8292682925</v>
      </c>
      <c r="C50" s="22">
        <v>9.688100192878632E-2</v>
      </c>
      <c r="D50" s="208">
        <v>427299.33333333331</v>
      </c>
      <c r="E50" s="22">
        <v>0.12437313365942605</v>
      </c>
      <c r="F50" s="208">
        <v>1078308.7944444444</v>
      </c>
      <c r="G50" s="22">
        <v>9.9643536856930656E-2</v>
      </c>
      <c r="H50" s="208">
        <v>1887976.75</v>
      </c>
      <c r="I50" s="23">
        <v>5.4662246274203054E-2</v>
      </c>
      <c r="J50" s="208">
        <v>952484.28571428568</v>
      </c>
      <c r="K50" s="22">
        <v>8.8637346021460658E-2</v>
      </c>
      <c r="L50" s="208">
        <v>21643335.615384616</v>
      </c>
      <c r="M50" s="22">
        <v>0.21749250417045521</v>
      </c>
      <c r="N50" s="208">
        <v>16751935</v>
      </c>
      <c r="O50" s="22">
        <v>0.25307517192845391</v>
      </c>
      <c r="P50" s="208">
        <v>37948004.333333336</v>
      </c>
      <c r="Q50" s="22">
        <v>0.18020875096598399</v>
      </c>
    </row>
    <row r="51" spans="1:17" ht="12.4" customHeight="1" x14ac:dyDescent="0.15">
      <c r="A51" s="270" t="s">
        <v>44</v>
      </c>
      <c r="B51" s="208">
        <v>1019412.4298780488</v>
      </c>
      <c r="C51" s="22">
        <v>3.8136216886262293E-2</v>
      </c>
      <c r="D51" s="208">
        <v>32258.064516129034</v>
      </c>
      <c r="E51" s="22">
        <v>9.3892881562938069E-3</v>
      </c>
      <c r="F51" s="208">
        <v>95588.811111111107</v>
      </c>
      <c r="G51" s="22">
        <v>8.8330979698328996E-3</v>
      </c>
      <c r="H51" s="208">
        <v>8115882.8571428573</v>
      </c>
      <c r="I51" s="23">
        <v>0.23497767515925477</v>
      </c>
      <c r="J51" s="208">
        <v>822095.36877076409</v>
      </c>
      <c r="K51" s="22">
        <v>7.6503468621247836E-2</v>
      </c>
      <c r="L51" s="208">
        <v>3342945.0384615385</v>
      </c>
      <c r="M51" s="22">
        <v>3.3593042248182048E-2</v>
      </c>
      <c r="N51" s="208">
        <v>1409125</v>
      </c>
      <c r="O51" s="22">
        <v>2.1287961757473543E-2</v>
      </c>
      <c r="P51" s="208">
        <v>9789011.833333334</v>
      </c>
      <c r="Q51" s="22">
        <v>4.6486386482429351E-2</v>
      </c>
    </row>
    <row r="52" spans="1:17" ht="12.4" customHeight="1" x14ac:dyDescent="0.15">
      <c r="A52" s="270" t="s">
        <v>509</v>
      </c>
      <c r="B52" s="208">
        <v>11593385.469512194</v>
      </c>
      <c r="C52" s="22">
        <v>0.43370852635596185</v>
      </c>
      <c r="D52" s="208">
        <v>4083141.7741935486</v>
      </c>
      <c r="E52" s="22">
        <v>1.1884716357280227</v>
      </c>
      <c r="F52" s="208">
        <v>8565413.0500000007</v>
      </c>
      <c r="G52" s="22">
        <v>0.79150615792040868</v>
      </c>
      <c r="H52" s="208">
        <v>22472663.785714287</v>
      </c>
      <c r="I52" s="23">
        <v>0.65064693317440414</v>
      </c>
      <c r="J52" s="208">
        <v>8474222.9900332224</v>
      </c>
      <c r="K52" s="22">
        <v>0.78860370370026978</v>
      </c>
      <c r="L52" s="208">
        <v>48149589</v>
      </c>
      <c r="M52" s="22">
        <v>0.48385215996670694</v>
      </c>
      <c r="N52" s="208">
        <v>25678564.199999999</v>
      </c>
      <c r="O52" s="22">
        <v>0.38793172548668797</v>
      </c>
      <c r="P52" s="208">
        <v>123053005</v>
      </c>
      <c r="Q52" s="22">
        <v>0.58435822181516872</v>
      </c>
    </row>
    <row r="53" spans="1:17" ht="12.4" customHeight="1" x14ac:dyDescent="0.15">
      <c r="A53" s="270" t="s">
        <v>45</v>
      </c>
      <c r="B53" s="208">
        <v>4695187.4390243907</v>
      </c>
      <c r="C53" s="22">
        <v>0.17564695235049166</v>
      </c>
      <c r="D53" s="208">
        <v>908330.96774193551</v>
      </c>
      <c r="E53" s="22">
        <v>0.26438601711984161</v>
      </c>
      <c r="F53" s="208">
        <v>2986858.7333333334</v>
      </c>
      <c r="G53" s="22">
        <v>0.2760073643233919</v>
      </c>
      <c r="H53" s="208">
        <v>10382455.678571429</v>
      </c>
      <c r="I53" s="23">
        <v>0.30060134439318148</v>
      </c>
      <c r="J53" s="208">
        <v>3032618.3089700998</v>
      </c>
      <c r="K53" s="22">
        <v>0.28221278023670393</v>
      </c>
      <c r="L53" s="208">
        <v>24123206.5</v>
      </c>
      <c r="M53" s="22">
        <v>0.24241256909478304</v>
      </c>
      <c r="N53" s="208">
        <v>20409111.649999999</v>
      </c>
      <c r="O53" s="22">
        <v>0.30832494513205555</v>
      </c>
      <c r="P53" s="208">
        <v>36503522.666666664</v>
      </c>
      <c r="Q53" s="22">
        <v>0.17334914816166447</v>
      </c>
    </row>
    <row r="54" spans="1:17" ht="12.4" customHeight="1" x14ac:dyDescent="0.15">
      <c r="A54" s="270" t="s">
        <v>46</v>
      </c>
      <c r="B54" s="208">
        <v>1967344.0152439023</v>
      </c>
      <c r="C54" s="22">
        <v>7.3598335527659764E-2</v>
      </c>
      <c r="D54" s="208">
        <v>284303.27956989245</v>
      </c>
      <c r="E54" s="22">
        <v>8.2751567885493413E-2</v>
      </c>
      <c r="F54" s="208">
        <v>3408294.4277777779</v>
      </c>
      <c r="G54" s="22">
        <v>0.31495107262713112</v>
      </c>
      <c r="H54" s="208">
        <v>21071.428571428572</v>
      </c>
      <c r="I54" s="23">
        <v>6.1007722575010914E-4</v>
      </c>
      <c r="J54" s="208">
        <v>2127984.0598006644</v>
      </c>
      <c r="K54" s="22">
        <v>0.19802831633621687</v>
      </c>
      <c r="L54" s="208">
        <v>183293.65384615384</v>
      </c>
      <c r="M54" s="22">
        <v>1.8419062792343138E-3</v>
      </c>
      <c r="N54" s="208">
        <v>238281.75</v>
      </c>
      <c r="O54" s="22">
        <v>3.5997748826426838E-3</v>
      </c>
      <c r="P54" s="208">
        <v>0</v>
      </c>
      <c r="Q54" s="22">
        <v>0</v>
      </c>
    </row>
    <row r="55" spans="1:17" ht="12.4" customHeight="1" x14ac:dyDescent="0.15">
      <c r="A55" s="270" t="s">
        <v>47</v>
      </c>
      <c r="B55" s="208">
        <v>6032338.3628048785</v>
      </c>
      <c r="C55" s="22">
        <v>0.22566976563427613</v>
      </c>
      <c r="D55" s="208">
        <v>151935.52688172043</v>
      </c>
      <c r="E55" s="22">
        <v>4.4223559735194699E-2</v>
      </c>
      <c r="F55" s="208">
        <v>558189.47222222225</v>
      </c>
      <c r="G55" s="22">
        <v>5.1580747124650557E-2</v>
      </c>
      <c r="H55" s="208">
        <v>623708.28571428568</v>
      </c>
      <c r="I55" s="23">
        <v>1.8058112165298266E-2</v>
      </c>
      <c r="J55" s="208">
        <v>438763.92358803988</v>
      </c>
      <c r="K55" s="22">
        <v>4.0830983040987208E-2</v>
      </c>
      <c r="L55" s="208">
        <v>11443847.73076923</v>
      </c>
      <c r="M55" s="22">
        <v>0.11499849859284968</v>
      </c>
      <c r="N55" s="208">
        <v>3591150.1</v>
      </c>
      <c r="O55" s="22">
        <v>5.4252295569340761E-2</v>
      </c>
      <c r="P55" s="208">
        <v>37619506.5</v>
      </c>
      <c r="Q55" s="22">
        <v>0.17864876947868261</v>
      </c>
    </row>
    <row r="56" spans="1:17" ht="12.4" customHeight="1" x14ac:dyDescent="0.15">
      <c r="A56" s="270" t="s">
        <v>48</v>
      </c>
      <c r="B56" s="208">
        <v>2124105.9573170734</v>
      </c>
      <c r="C56" s="22">
        <v>7.9462799455306127E-2</v>
      </c>
      <c r="D56" s="208">
        <v>114754.5376344086</v>
      </c>
      <c r="E56" s="22">
        <v>3.3401366053843459E-2</v>
      </c>
      <c r="F56" s="208">
        <v>2299.5555555555557</v>
      </c>
      <c r="G56" s="22">
        <v>2.1249557634611779E-4</v>
      </c>
      <c r="H56" s="208">
        <v>4051843.7142857141</v>
      </c>
      <c r="I56" s="23">
        <v>0.11731229157078725</v>
      </c>
      <c r="J56" s="208">
        <v>413746.56478405313</v>
      </c>
      <c r="K56" s="22">
        <v>3.8502889735816212E-2</v>
      </c>
      <c r="L56" s="208">
        <v>4025864.1923076925</v>
      </c>
      <c r="M56" s="22">
        <v>4.0455653425841273E-2</v>
      </c>
      <c r="N56" s="208">
        <v>5019731.95</v>
      </c>
      <c r="O56" s="22">
        <v>7.5834196245448848E-2</v>
      </c>
      <c r="P56" s="208">
        <v>712971.66666666663</v>
      </c>
      <c r="Q56" s="22">
        <v>3.3857836737748131E-3</v>
      </c>
    </row>
    <row r="57" spans="1:17" ht="12.4" customHeight="1" x14ac:dyDescent="0.15">
      <c r="A57" s="270" t="s">
        <v>49</v>
      </c>
      <c r="B57" s="208">
        <v>37658451.807926826</v>
      </c>
      <c r="C57" s="22">
        <v>1.4088026039860617</v>
      </c>
      <c r="D57" s="208">
        <v>7611424.8172043012</v>
      </c>
      <c r="E57" s="22">
        <v>2.2154416875496099</v>
      </c>
      <c r="F57" s="208">
        <v>18508736.061111111</v>
      </c>
      <c r="G57" s="22">
        <v>1.7103411688585146</v>
      </c>
      <c r="H57" s="208">
        <v>36543835.964285716</v>
      </c>
      <c r="I57" s="23">
        <v>1.0580470131763351</v>
      </c>
      <c r="J57" s="208">
        <v>16819476.431893688</v>
      </c>
      <c r="K57" s="22">
        <v>1.5652056152039919</v>
      </c>
      <c r="L57" s="208">
        <v>126449935.42307693</v>
      </c>
      <c r="M57" s="22">
        <v>1.2706873652048489</v>
      </c>
      <c r="N57" s="208">
        <v>59805515.799999997</v>
      </c>
      <c r="O57" s="22">
        <v>0.90349510031855207</v>
      </c>
      <c r="P57" s="208">
        <v>348598000.83333331</v>
      </c>
      <c r="Q57" s="22">
        <v>1.6554338343487778</v>
      </c>
    </row>
    <row r="58" spans="1:17" ht="6" customHeight="1" x14ac:dyDescent="0.15">
      <c r="A58" s="270"/>
      <c r="B58" s="208"/>
      <c r="C58" s="23"/>
      <c r="D58" s="208"/>
      <c r="E58" s="23"/>
      <c r="F58" s="208"/>
      <c r="G58" s="23"/>
      <c r="H58" s="208"/>
      <c r="I58" s="23"/>
      <c r="J58" s="208"/>
      <c r="K58" s="23"/>
      <c r="L58" s="208"/>
      <c r="M58" s="23"/>
      <c r="N58" s="208"/>
      <c r="O58" s="23"/>
      <c r="P58" s="208"/>
      <c r="Q58" s="23"/>
    </row>
    <row r="59" spans="1:17" ht="12.4" customHeight="1" x14ac:dyDescent="0.15">
      <c r="A59" s="82" t="s">
        <v>50</v>
      </c>
      <c r="B59" s="208">
        <v>2673082211.8993902</v>
      </c>
      <c r="C59" s="23">
        <v>100</v>
      </c>
      <c r="D59" s="208">
        <v>343562408.34408605</v>
      </c>
      <c r="E59" s="23">
        <v>100</v>
      </c>
      <c r="F59" s="208">
        <v>1082166318.5166667</v>
      </c>
      <c r="G59" s="23">
        <v>100</v>
      </c>
      <c r="H59" s="208">
        <v>3453895290.9642859</v>
      </c>
      <c r="I59" s="23">
        <v>100</v>
      </c>
      <c r="J59" s="208">
        <v>1074585745.7009966</v>
      </c>
      <c r="K59" s="23">
        <v>100</v>
      </c>
      <c r="L59" s="208">
        <v>9951301861.1538467</v>
      </c>
      <c r="M59" s="23">
        <v>100</v>
      </c>
      <c r="N59" s="208">
        <v>6619351425.25</v>
      </c>
      <c r="O59" s="23">
        <v>100</v>
      </c>
      <c r="P59" s="208">
        <v>21057803314.166668</v>
      </c>
      <c r="Q59" s="23">
        <v>100</v>
      </c>
    </row>
    <row r="60" spans="1:17" ht="6" customHeight="1" x14ac:dyDescent="0.15">
      <c r="A60" s="271"/>
      <c r="B60" s="199"/>
      <c r="C60" s="24"/>
      <c r="D60" s="201"/>
      <c r="E60" s="24"/>
      <c r="F60" s="201"/>
      <c r="G60" s="24"/>
      <c r="H60" s="201"/>
      <c r="I60" s="24"/>
      <c r="J60" s="201"/>
      <c r="K60" s="24"/>
      <c r="L60" s="201"/>
      <c r="M60" s="24"/>
      <c r="N60" s="201"/>
      <c r="O60" s="24"/>
      <c r="P60" s="201"/>
      <c r="Q60" s="24"/>
    </row>
    <row r="61" spans="1:17" x14ac:dyDescent="0.15">
      <c r="I61" s="25"/>
      <c r="K61" s="25"/>
      <c r="M61" s="25"/>
      <c r="O61" s="25"/>
      <c r="Q61" s="25"/>
    </row>
    <row r="63" spans="1:17" x14ac:dyDescent="0.15">
      <c r="B63" s="200">
        <f>SUM(B7,B21,B9,B23)-B59</f>
        <v>0</v>
      </c>
      <c r="C63" s="83">
        <f t="shared" ref="C63:Q63" si="0">SUM(C7,C21,C9,C23)-C59</f>
        <v>0</v>
      </c>
      <c r="D63" s="200">
        <f t="shared" si="0"/>
        <v>0</v>
      </c>
      <c r="E63" s="83">
        <f t="shared" si="0"/>
        <v>0</v>
      </c>
      <c r="F63" s="200">
        <f t="shared" si="0"/>
        <v>0</v>
      </c>
      <c r="G63" s="83">
        <f t="shared" si="0"/>
        <v>0</v>
      </c>
      <c r="H63" s="200">
        <f t="shared" si="0"/>
        <v>0</v>
      </c>
      <c r="I63" s="83">
        <f t="shared" si="0"/>
        <v>0</v>
      </c>
      <c r="J63" s="200">
        <f t="shared" si="0"/>
        <v>0</v>
      </c>
      <c r="K63" s="83">
        <f t="shared" si="0"/>
        <v>0</v>
      </c>
      <c r="L63" s="200">
        <f t="shared" si="0"/>
        <v>0</v>
      </c>
      <c r="M63" s="83">
        <f t="shared" si="0"/>
        <v>0</v>
      </c>
      <c r="N63" s="200">
        <f t="shared" si="0"/>
        <v>0</v>
      </c>
      <c r="O63" s="83">
        <f t="shared" si="0"/>
        <v>0</v>
      </c>
      <c r="P63" s="200">
        <f t="shared" si="0"/>
        <v>0</v>
      </c>
      <c r="Q63" s="83">
        <f t="shared" si="0"/>
        <v>0</v>
      </c>
    </row>
  </sheetData>
  <mergeCells count="13">
    <mergeCell ref="P5:Q5"/>
    <mergeCell ref="A2:H2"/>
    <mergeCell ref="I2:Q2"/>
    <mergeCell ref="P3:Q3"/>
    <mergeCell ref="A4:A6"/>
    <mergeCell ref="B4:H4"/>
    <mergeCell ref="I4:Q4"/>
    <mergeCell ref="B5:C5"/>
    <mergeCell ref="D5:E5"/>
    <mergeCell ref="F5:G5"/>
    <mergeCell ref="J5:K5"/>
    <mergeCell ref="L5:M5"/>
    <mergeCell ref="N5:O5"/>
  </mergeCells>
  <phoneticPr fontId="4" type="noConversion"/>
  <pageMargins left="1.02" right="0.7" top="0.75" bottom="0.75" header="0.3" footer="0.3"/>
  <pageSetup paperSize="8" orientation="landscape" r:id="rId1"/>
  <colBreaks count="1" manualBreakCount="1">
    <brk id="8" max="60" man="1"/>
  </colBreaks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sheetPr codeName="Sheet22">
    <pageSetUpPr fitToPage="1"/>
  </sheetPr>
  <dimension ref="A1:Q63"/>
  <sheetViews>
    <sheetView view="pageBreakPreview" zoomScale="80" zoomScaleNormal="100" zoomScaleSheetLayoutView="80" workbookViewId="0">
      <selection activeCell="T19" sqref="T19"/>
    </sheetView>
  </sheetViews>
  <sheetFormatPr defaultRowHeight="13.5" x14ac:dyDescent="0.15"/>
  <cols>
    <col min="1" max="1" width="19" style="8" customWidth="1"/>
    <col min="2" max="2" width="7.77734375" style="200" customWidth="1"/>
    <col min="3" max="3" width="7.77734375" style="122" customWidth="1"/>
    <col min="4" max="4" width="9.5546875" style="200" bestFit="1" customWidth="1"/>
    <col min="5" max="5" width="7.77734375" style="122" customWidth="1"/>
    <col min="6" max="6" width="7.77734375" style="200" customWidth="1"/>
    <col min="7" max="7" width="7.77734375" style="122" customWidth="1"/>
    <col min="8" max="8" width="7.77734375" style="200" customWidth="1"/>
    <col min="9" max="9" width="8" style="8" customWidth="1"/>
    <col min="10" max="10" width="8.88671875" style="200"/>
    <col min="11" max="11" width="8.88671875" style="8"/>
    <col min="12" max="12" width="8.88671875" style="200"/>
    <col min="13" max="13" width="8.88671875" style="8"/>
    <col min="14" max="14" width="8.88671875" style="200"/>
    <col min="15" max="15" width="8.88671875" style="8"/>
    <col min="16" max="16" width="8.88671875" style="200"/>
    <col min="17" max="16384" width="8.88671875" style="8"/>
  </cols>
  <sheetData>
    <row r="1" spans="1:17" ht="12" customHeight="1" x14ac:dyDescent="0.15">
      <c r="A1" s="68"/>
      <c r="B1" s="195"/>
      <c r="C1" s="117"/>
      <c r="D1" s="195"/>
      <c r="E1" s="117"/>
      <c r="F1" s="195"/>
      <c r="G1" s="117"/>
      <c r="H1" s="195"/>
      <c r="I1" s="117"/>
      <c r="J1" s="195"/>
      <c r="K1" s="117"/>
      <c r="L1" s="195"/>
      <c r="M1" s="117"/>
      <c r="N1" s="195"/>
      <c r="O1" s="117"/>
      <c r="P1" s="195"/>
      <c r="Q1" s="122"/>
    </row>
    <row r="2" spans="1:17" ht="18.75" customHeight="1" x14ac:dyDescent="0.15">
      <c r="A2" s="282" t="s">
        <v>162</v>
      </c>
      <c r="B2" s="282"/>
      <c r="C2" s="282"/>
      <c r="D2" s="282"/>
      <c r="E2" s="282"/>
      <c r="F2" s="282"/>
      <c r="G2" s="282"/>
      <c r="H2" s="282"/>
      <c r="I2" s="273" t="s">
        <v>174</v>
      </c>
      <c r="J2" s="298"/>
      <c r="K2" s="298"/>
      <c r="L2" s="298"/>
      <c r="M2" s="298"/>
      <c r="N2" s="298"/>
      <c r="O2" s="298"/>
      <c r="P2" s="298"/>
      <c r="Q2" s="298"/>
    </row>
    <row r="3" spans="1:17" ht="12" customHeight="1" x14ac:dyDescent="0.15">
      <c r="A3" s="69"/>
      <c r="B3" s="196"/>
      <c r="C3" s="118"/>
      <c r="D3" s="196"/>
      <c r="E3" s="118"/>
      <c r="F3" s="196"/>
      <c r="G3" s="118"/>
      <c r="H3" s="196"/>
      <c r="I3" s="123"/>
      <c r="J3" s="196"/>
      <c r="K3" s="118"/>
      <c r="L3" s="196"/>
      <c r="M3" s="118"/>
      <c r="N3" s="196"/>
      <c r="O3" s="118"/>
      <c r="P3" s="274" t="s">
        <v>110</v>
      </c>
      <c r="Q3" s="275"/>
    </row>
    <row r="4" spans="1:17" x14ac:dyDescent="0.15">
      <c r="A4" s="283" t="s">
        <v>111</v>
      </c>
      <c r="B4" s="280" t="s">
        <v>175</v>
      </c>
      <c r="C4" s="276"/>
      <c r="D4" s="276"/>
      <c r="E4" s="277"/>
      <c r="F4" s="276" t="s">
        <v>176</v>
      </c>
      <c r="G4" s="276"/>
      <c r="H4" s="276"/>
      <c r="I4" s="276" t="s">
        <v>177</v>
      </c>
      <c r="J4" s="276"/>
      <c r="K4" s="276"/>
      <c r="L4" s="276"/>
      <c r="M4" s="276"/>
      <c r="N4" s="276"/>
      <c r="O4" s="276"/>
      <c r="P4" s="276"/>
      <c r="Q4" s="276"/>
    </row>
    <row r="5" spans="1:17" x14ac:dyDescent="0.15">
      <c r="A5" s="284"/>
      <c r="B5" s="280" t="s">
        <v>178</v>
      </c>
      <c r="C5" s="277"/>
      <c r="D5" s="280" t="s">
        <v>179</v>
      </c>
      <c r="E5" s="277"/>
      <c r="F5" s="280" t="s">
        <v>180</v>
      </c>
      <c r="G5" s="277"/>
      <c r="H5" s="202" t="s">
        <v>504</v>
      </c>
      <c r="I5" s="119" t="s">
        <v>492</v>
      </c>
      <c r="J5" s="280" t="s">
        <v>493</v>
      </c>
      <c r="K5" s="281"/>
      <c r="L5" s="280" t="s">
        <v>181</v>
      </c>
      <c r="M5" s="281"/>
      <c r="N5" s="280" t="s">
        <v>505</v>
      </c>
      <c r="O5" s="291"/>
      <c r="P5" s="280" t="s">
        <v>171</v>
      </c>
      <c r="Q5" s="276"/>
    </row>
    <row r="6" spans="1:17" x14ac:dyDescent="0.15">
      <c r="A6" s="285"/>
      <c r="B6" s="197" t="s">
        <v>126</v>
      </c>
      <c r="C6" s="119" t="s">
        <v>127</v>
      </c>
      <c r="D6" s="197" t="s">
        <v>126</v>
      </c>
      <c r="E6" s="119" t="s">
        <v>127</v>
      </c>
      <c r="F6" s="202" t="s">
        <v>126</v>
      </c>
      <c r="G6" s="120" t="s">
        <v>127</v>
      </c>
      <c r="H6" s="202" t="s">
        <v>126</v>
      </c>
      <c r="I6" s="124" t="s">
        <v>127</v>
      </c>
      <c r="J6" s="204" t="s">
        <v>128</v>
      </c>
      <c r="K6" s="125" t="s">
        <v>127</v>
      </c>
      <c r="L6" s="203" t="s">
        <v>126</v>
      </c>
      <c r="M6" s="125" t="s">
        <v>127</v>
      </c>
      <c r="N6" s="202" t="s">
        <v>126</v>
      </c>
      <c r="O6" s="125" t="s">
        <v>127</v>
      </c>
      <c r="P6" s="202" t="s">
        <v>126</v>
      </c>
      <c r="Q6" s="120" t="s">
        <v>129</v>
      </c>
    </row>
    <row r="7" spans="1:17" ht="12.4" customHeight="1" x14ac:dyDescent="0.15">
      <c r="A7" s="270" t="s">
        <v>8</v>
      </c>
      <c r="B7" s="208">
        <v>0</v>
      </c>
      <c r="C7" s="22">
        <v>0</v>
      </c>
      <c r="D7" s="208">
        <v>63867951148</v>
      </c>
      <c r="E7" s="22">
        <v>21.68051979515803</v>
      </c>
      <c r="F7" s="208">
        <v>325011782.75692523</v>
      </c>
      <c r="G7" s="22">
        <v>17.053018972976542</v>
      </c>
      <c r="H7" s="208">
        <v>95501662.805333331</v>
      </c>
      <c r="I7" s="23">
        <v>29.463938807385386</v>
      </c>
      <c r="J7" s="208">
        <v>241504881.44980443</v>
      </c>
      <c r="K7" s="22">
        <v>22.914499444956146</v>
      </c>
      <c r="L7" s="208">
        <v>661331926.75886524</v>
      </c>
      <c r="M7" s="22">
        <v>18.516107224626911</v>
      </c>
      <c r="N7" s="208">
        <v>244968955.02494153</v>
      </c>
      <c r="O7" s="22">
        <v>21.924652914909039</v>
      </c>
      <c r="P7" s="208">
        <v>853554094.77707005</v>
      </c>
      <c r="Q7" s="22">
        <v>11.576158815327394</v>
      </c>
    </row>
    <row r="8" spans="1:17" ht="6" customHeight="1" x14ac:dyDescent="0.15">
      <c r="A8" s="270"/>
      <c r="B8" s="208"/>
      <c r="C8" s="22"/>
      <c r="D8" s="208"/>
      <c r="E8" s="22"/>
      <c r="F8" s="208"/>
      <c r="G8" s="22"/>
      <c r="H8" s="208"/>
      <c r="I8" s="23"/>
      <c r="J8" s="208"/>
      <c r="K8" s="22"/>
      <c r="L8" s="208"/>
      <c r="M8" s="22"/>
      <c r="N8" s="208"/>
      <c r="O8" s="22"/>
      <c r="P8" s="208"/>
      <c r="Q8" s="22"/>
    </row>
    <row r="9" spans="1:17" ht="12.4" customHeight="1" x14ac:dyDescent="0.15">
      <c r="A9" s="270" t="s">
        <v>9</v>
      </c>
      <c r="B9" s="208">
        <v>0</v>
      </c>
      <c r="C9" s="22">
        <v>0</v>
      </c>
      <c r="D9" s="208">
        <v>55018007653</v>
      </c>
      <c r="E9" s="22">
        <v>18.676331126497629</v>
      </c>
      <c r="F9" s="208">
        <v>349956614.73199445</v>
      </c>
      <c r="G9" s="22">
        <v>18.361847500177078</v>
      </c>
      <c r="H9" s="208">
        <v>81715610.359999999</v>
      </c>
      <c r="I9" s="23">
        <v>25.2106997148612</v>
      </c>
      <c r="J9" s="208">
        <v>237709569.70273793</v>
      </c>
      <c r="K9" s="22">
        <v>22.554392152716314</v>
      </c>
      <c r="L9" s="208">
        <v>681054584.72340429</v>
      </c>
      <c r="M9" s="22">
        <v>19.068306256383625</v>
      </c>
      <c r="N9" s="208">
        <v>240838106.22992986</v>
      </c>
      <c r="O9" s="22">
        <v>21.554943103862247</v>
      </c>
      <c r="P9" s="208">
        <v>1125643818.4585986</v>
      </c>
      <c r="Q9" s="22">
        <v>15.266321949251052</v>
      </c>
    </row>
    <row r="10" spans="1:17" ht="12.4" customHeight="1" x14ac:dyDescent="0.15">
      <c r="A10" s="270" t="s">
        <v>10</v>
      </c>
      <c r="B10" s="208">
        <v>0</v>
      </c>
      <c r="C10" s="22">
        <v>0</v>
      </c>
      <c r="D10" s="208">
        <v>27790773560</v>
      </c>
      <c r="E10" s="22">
        <v>9.4338146983004023</v>
      </c>
      <c r="F10" s="208">
        <v>220370650.88988921</v>
      </c>
      <c r="G10" s="22">
        <v>11.562611234691911</v>
      </c>
      <c r="H10" s="208">
        <v>58708854.751999997</v>
      </c>
      <c r="I10" s="23">
        <v>18.112711894771362</v>
      </c>
      <c r="J10" s="208">
        <v>170549571.56323338</v>
      </c>
      <c r="K10" s="22">
        <v>16.1821079535218</v>
      </c>
      <c r="L10" s="208">
        <v>455248963.66666669</v>
      </c>
      <c r="M10" s="22">
        <v>12.746154062853558</v>
      </c>
      <c r="N10" s="208">
        <v>169148437.87840998</v>
      </c>
      <c r="O10" s="22">
        <v>15.138737850294575</v>
      </c>
      <c r="P10" s="208">
        <v>601636487.38853502</v>
      </c>
      <c r="Q10" s="22">
        <v>8.1595760242054887</v>
      </c>
    </row>
    <row r="11" spans="1:17" ht="12.4" customHeight="1" x14ac:dyDescent="0.15">
      <c r="A11" s="82" t="s">
        <v>11</v>
      </c>
      <c r="B11" s="208">
        <v>0</v>
      </c>
      <c r="C11" s="22">
        <v>0</v>
      </c>
      <c r="D11" s="208">
        <v>27790773560</v>
      </c>
      <c r="E11" s="22">
        <v>9.4338146983004023</v>
      </c>
      <c r="F11" s="208">
        <v>216433497.12465373</v>
      </c>
      <c r="G11" s="22">
        <v>11.356033007624061</v>
      </c>
      <c r="H11" s="208">
        <v>58188258.682666667</v>
      </c>
      <c r="I11" s="23">
        <v>17.952098872132495</v>
      </c>
      <c r="J11" s="208">
        <v>168382767.22425032</v>
      </c>
      <c r="K11" s="22">
        <v>15.976516925610113</v>
      </c>
      <c r="L11" s="208">
        <v>450835295.81560284</v>
      </c>
      <c r="M11" s="22">
        <v>12.622579283113664</v>
      </c>
      <c r="N11" s="208">
        <v>167215866.07716289</v>
      </c>
      <c r="O11" s="22">
        <v>14.965773214954686</v>
      </c>
      <c r="P11" s="208">
        <v>581298197.9808917</v>
      </c>
      <c r="Q11" s="22">
        <v>7.8837419913590265</v>
      </c>
    </row>
    <row r="12" spans="1:17" ht="12.4" customHeight="1" x14ac:dyDescent="0.15">
      <c r="A12" s="82" t="s">
        <v>12</v>
      </c>
      <c r="B12" s="208">
        <v>0</v>
      </c>
      <c r="C12" s="22">
        <v>0</v>
      </c>
      <c r="D12" s="208">
        <v>0</v>
      </c>
      <c r="E12" s="22">
        <v>0</v>
      </c>
      <c r="F12" s="208">
        <v>2340169.1170360111</v>
      </c>
      <c r="G12" s="22">
        <v>0.12278615874869703</v>
      </c>
      <c r="H12" s="208">
        <v>274461.98666666669</v>
      </c>
      <c r="I12" s="23">
        <v>8.467633905583144E-2</v>
      </c>
      <c r="J12" s="208">
        <v>1183095.7170795307</v>
      </c>
      <c r="K12" s="22">
        <v>0.11225465087745477</v>
      </c>
      <c r="L12" s="208">
        <v>2247732.8936170214</v>
      </c>
      <c r="M12" s="22">
        <v>6.2932487585328531E-2</v>
      </c>
      <c r="N12" s="208">
        <v>1034519.0943102104</v>
      </c>
      <c r="O12" s="22">
        <v>9.2589169408377067E-2</v>
      </c>
      <c r="P12" s="208">
        <v>12988963.23566879</v>
      </c>
      <c r="Q12" s="22">
        <v>0.17616024828727711</v>
      </c>
    </row>
    <row r="13" spans="1:17" ht="12.4" customHeight="1" x14ac:dyDescent="0.15">
      <c r="A13" s="82" t="s">
        <v>13</v>
      </c>
      <c r="B13" s="208">
        <v>0</v>
      </c>
      <c r="C13" s="22">
        <v>0</v>
      </c>
      <c r="D13" s="208">
        <v>0</v>
      </c>
      <c r="E13" s="22">
        <v>0</v>
      </c>
      <c r="F13" s="208">
        <v>306777.43905817176</v>
      </c>
      <c r="G13" s="22">
        <v>1.6096282554324368E-2</v>
      </c>
      <c r="H13" s="208">
        <v>111157.35466666667</v>
      </c>
      <c r="I13" s="23">
        <v>3.4293994467566487E-2</v>
      </c>
      <c r="J13" s="208">
        <v>418257.72750977834</v>
      </c>
      <c r="K13" s="22">
        <v>3.9685187344188133E-2</v>
      </c>
      <c r="L13" s="208">
        <v>289487.49645390071</v>
      </c>
      <c r="M13" s="22">
        <v>8.1051304309456961E-3</v>
      </c>
      <c r="N13" s="208">
        <v>314345.61340607953</v>
      </c>
      <c r="O13" s="22">
        <v>2.813384442347305E-2</v>
      </c>
      <c r="P13" s="208">
        <v>252746.49681528663</v>
      </c>
      <c r="Q13" s="22">
        <v>3.4278244402489362E-3</v>
      </c>
    </row>
    <row r="14" spans="1:17" ht="12.4" customHeight="1" x14ac:dyDescent="0.15">
      <c r="A14" s="82" t="s">
        <v>14</v>
      </c>
      <c r="B14" s="208">
        <v>0</v>
      </c>
      <c r="C14" s="22">
        <v>0</v>
      </c>
      <c r="D14" s="208">
        <v>0</v>
      </c>
      <c r="E14" s="22">
        <v>0</v>
      </c>
      <c r="F14" s="208">
        <v>1290207.2091412742</v>
      </c>
      <c r="G14" s="22">
        <v>6.7695785764826863E-2</v>
      </c>
      <c r="H14" s="208">
        <v>134976.728</v>
      </c>
      <c r="I14" s="23">
        <v>4.1642689115471691E-2</v>
      </c>
      <c r="J14" s="208">
        <v>565450.89439374185</v>
      </c>
      <c r="K14" s="22">
        <v>5.365118969004528E-2</v>
      </c>
      <c r="L14" s="208">
        <v>1876447.4609929079</v>
      </c>
      <c r="M14" s="22">
        <v>5.253716172361983E-2</v>
      </c>
      <c r="N14" s="208">
        <v>583707.09353078727</v>
      </c>
      <c r="O14" s="22">
        <v>5.2241621508039141E-2</v>
      </c>
      <c r="P14" s="208">
        <v>7096579.6751592355</v>
      </c>
      <c r="Q14" s="22">
        <v>9.6245960118935298E-2</v>
      </c>
    </row>
    <row r="15" spans="1:17" ht="12.4" customHeight="1" x14ac:dyDescent="0.15">
      <c r="A15" s="270" t="s">
        <v>15</v>
      </c>
      <c r="B15" s="208">
        <v>0</v>
      </c>
      <c r="C15" s="22">
        <v>0</v>
      </c>
      <c r="D15" s="208">
        <v>27227234093</v>
      </c>
      <c r="E15" s="22">
        <v>9.242516428197229</v>
      </c>
      <c r="F15" s="208">
        <v>129585963.84210527</v>
      </c>
      <c r="G15" s="22">
        <v>6.7992362654851686</v>
      </c>
      <c r="H15" s="208">
        <v>23006755.607999999</v>
      </c>
      <c r="I15" s="23">
        <v>7.0979878200898368</v>
      </c>
      <c r="J15" s="208">
        <v>67159998.139504567</v>
      </c>
      <c r="K15" s="22">
        <v>6.3722841991945156</v>
      </c>
      <c r="L15" s="208">
        <v>225805621.0567376</v>
      </c>
      <c r="M15" s="22">
        <v>6.3221521935300675</v>
      </c>
      <c r="N15" s="208">
        <v>71689668.351519883</v>
      </c>
      <c r="O15" s="22">
        <v>6.4162052535676724</v>
      </c>
      <c r="P15" s="208">
        <v>524007331.07006371</v>
      </c>
      <c r="Q15" s="22">
        <v>7.1067459250455656</v>
      </c>
    </row>
    <row r="16" spans="1:17" ht="12.4" customHeight="1" x14ac:dyDescent="0.15">
      <c r="A16" s="82" t="s">
        <v>11</v>
      </c>
      <c r="B16" s="208">
        <v>0</v>
      </c>
      <c r="C16" s="22">
        <v>0</v>
      </c>
      <c r="D16" s="208">
        <v>18256209325</v>
      </c>
      <c r="E16" s="22">
        <v>6.1972256905192049</v>
      </c>
      <c r="F16" s="208">
        <v>120919392.79570638</v>
      </c>
      <c r="G16" s="22">
        <v>6.3445105960609869</v>
      </c>
      <c r="H16" s="208">
        <v>22505932.109333333</v>
      </c>
      <c r="I16" s="23">
        <v>6.9434749824642354</v>
      </c>
      <c r="J16" s="208">
        <v>64852658.960886568</v>
      </c>
      <c r="K16" s="22">
        <v>6.1533589252606342</v>
      </c>
      <c r="L16" s="208">
        <v>214923117.34042552</v>
      </c>
      <c r="M16" s="22">
        <v>6.0174616175417306</v>
      </c>
      <c r="N16" s="208">
        <v>68967945.057677314</v>
      </c>
      <c r="O16" s="22">
        <v>6.1726117805014802</v>
      </c>
      <c r="P16" s="208">
        <v>479396324.61146498</v>
      </c>
      <c r="Q16" s="22">
        <v>6.5017179615733571</v>
      </c>
    </row>
    <row r="17" spans="1:17" ht="12.4" customHeight="1" x14ac:dyDescent="0.15">
      <c r="A17" s="82" t="s">
        <v>12</v>
      </c>
      <c r="B17" s="208">
        <v>0</v>
      </c>
      <c r="C17" s="22">
        <v>0</v>
      </c>
      <c r="D17" s="208">
        <v>0</v>
      </c>
      <c r="E17" s="22">
        <v>0</v>
      </c>
      <c r="F17" s="208">
        <v>1827876.1772853185</v>
      </c>
      <c r="G17" s="22">
        <v>9.5906698726706985E-2</v>
      </c>
      <c r="H17" s="208">
        <v>54443.213333333333</v>
      </c>
      <c r="I17" s="23">
        <v>1.6796686665032385E-2</v>
      </c>
      <c r="J17" s="208">
        <v>742211.64797913947</v>
      </c>
      <c r="K17" s="22">
        <v>7.0422627872194304E-2</v>
      </c>
      <c r="L17" s="208">
        <v>1287298.0921985817</v>
      </c>
      <c r="M17" s="22">
        <v>3.6042036594276787E-2</v>
      </c>
      <c r="N17" s="208">
        <v>601092.4162120031</v>
      </c>
      <c r="O17" s="22">
        <v>5.3797603022352022E-2</v>
      </c>
      <c r="P17" s="208">
        <v>7186140.4012738857</v>
      </c>
      <c r="Q17" s="22">
        <v>9.7460609776717111E-2</v>
      </c>
    </row>
    <row r="18" spans="1:17" ht="12.4" customHeight="1" x14ac:dyDescent="0.15">
      <c r="A18" s="82" t="s">
        <v>13</v>
      </c>
      <c r="B18" s="208">
        <v>0</v>
      </c>
      <c r="C18" s="22">
        <v>0</v>
      </c>
      <c r="D18" s="208">
        <v>4117435335</v>
      </c>
      <c r="E18" s="22">
        <v>1.3976984807120441</v>
      </c>
      <c r="F18" s="208">
        <v>1920008.9729916898</v>
      </c>
      <c r="G18" s="22">
        <v>0.10074080750850821</v>
      </c>
      <c r="H18" s="208">
        <v>208914.736</v>
      </c>
      <c r="I18" s="23">
        <v>6.4453862023450742E-2</v>
      </c>
      <c r="J18" s="208">
        <v>619973.10430247721</v>
      </c>
      <c r="K18" s="22">
        <v>5.8824373524638568E-2</v>
      </c>
      <c r="L18" s="208">
        <v>3166185.6028368794</v>
      </c>
      <c r="M18" s="22">
        <v>8.8647515329429508E-2</v>
      </c>
      <c r="N18" s="208">
        <v>779652.81917381135</v>
      </c>
      <c r="O18" s="22">
        <v>6.9778709113470172E-2</v>
      </c>
      <c r="P18" s="208">
        <v>8777494.9490445852</v>
      </c>
      <c r="Q18" s="22">
        <v>0.11904304150449002</v>
      </c>
    </row>
    <row r="19" spans="1:17" ht="12.4" customHeight="1" x14ac:dyDescent="0.15">
      <c r="A19" s="270" t="s">
        <v>14</v>
      </c>
      <c r="B19" s="208">
        <v>0</v>
      </c>
      <c r="C19" s="22">
        <v>0</v>
      </c>
      <c r="D19" s="208">
        <v>4853589433</v>
      </c>
      <c r="E19" s="22">
        <v>1.6475922569659813</v>
      </c>
      <c r="F19" s="208">
        <v>4918685.8961218838</v>
      </c>
      <c r="G19" s="22">
        <v>0.25807816318896626</v>
      </c>
      <c r="H19" s="208">
        <v>237465.54933333333</v>
      </c>
      <c r="I19" s="23">
        <v>7.3262288937117406E-2</v>
      </c>
      <c r="J19" s="208">
        <v>945154.42633637553</v>
      </c>
      <c r="K19" s="22">
        <v>8.967827253704673E-2</v>
      </c>
      <c r="L19" s="208">
        <v>6429020.021276596</v>
      </c>
      <c r="M19" s="22">
        <v>0.18000102406463001</v>
      </c>
      <c r="N19" s="208">
        <v>1340978.058456742</v>
      </c>
      <c r="O19" s="22">
        <v>0.12001716093036875</v>
      </c>
      <c r="P19" s="208">
        <v>28647371.108280256</v>
      </c>
      <c r="Q19" s="22">
        <v>0.38852431219100125</v>
      </c>
    </row>
    <row r="20" spans="1:17" ht="6" customHeight="1" x14ac:dyDescent="0.15">
      <c r="A20" s="270"/>
      <c r="B20" s="208"/>
      <c r="C20" s="22"/>
      <c r="D20" s="208"/>
      <c r="E20" s="22"/>
      <c r="F20" s="208"/>
      <c r="G20" s="22"/>
      <c r="H20" s="208"/>
      <c r="I20" s="23"/>
      <c r="J20" s="208"/>
      <c r="K20" s="22"/>
      <c r="L20" s="208"/>
      <c r="M20" s="22"/>
      <c r="N20" s="208"/>
      <c r="O20" s="22"/>
      <c r="P20" s="208"/>
      <c r="Q20" s="22"/>
    </row>
    <row r="21" spans="1:17" ht="12.4" customHeight="1" x14ac:dyDescent="0.15">
      <c r="A21" s="82" t="s">
        <v>16</v>
      </c>
      <c r="B21" s="208">
        <v>0</v>
      </c>
      <c r="C21" s="22">
        <v>0</v>
      </c>
      <c r="D21" s="208">
        <v>36750110000</v>
      </c>
      <c r="E21" s="22">
        <v>12.475137733523262</v>
      </c>
      <c r="F21" s="208">
        <v>881461862.92936289</v>
      </c>
      <c r="G21" s="22">
        <v>46.249356700189928</v>
      </c>
      <c r="H21" s="208">
        <v>74326962.965333328</v>
      </c>
      <c r="I21" s="23">
        <v>22.931172340038898</v>
      </c>
      <c r="J21" s="208">
        <v>371615544.43546283</v>
      </c>
      <c r="K21" s="22">
        <v>35.259677301692008</v>
      </c>
      <c r="L21" s="208">
        <v>1576773995.1914895</v>
      </c>
      <c r="M21" s="22">
        <v>44.146842429118529</v>
      </c>
      <c r="N21" s="208">
        <v>417168251.76617301</v>
      </c>
      <c r="O21" s="22">
        <v>37.336441779577761</v>
      </c>
      <c r="P21" s="208">
        <v>4141252584.4267516</v>
      </c>
      <c r="Q21" s="22">
        <v>56.164920190828617</v>
      </c>
    </row>
    <row r="22" spans="1:17" ht="6" customHeight="1" x14ac:dyDescent="0.15">
      <c r="A22" s="270"/>
      <c r="B22" s="208"/>
      <c r="C22" s="22"/>
      <c r="D22" s="208"/>
      <c r="E22" s="22"/>
      <c r="F22" s="208"/>
      <c r="G22" s="22"/>
      <c r="H22" s="208"/>
      <c r="I22" s="23"/>
      <c r="J22" s="208"/>
      <c r="K22" s="22"/>
      <c r="L22" s="208"/>
      <c r="M22" s="22"/>
      <c r="N22" s="208"/>
      <c r="O22" s="22"/>
      <c r="P22" s="208"/>
      <c r="Q22" s="22"/>
    </row>
    <row r="23" spans="1:17" ht="12.4" customHeight="1" x14ac:dyDescent="0.15">
      <c r="A23" s="270" t="s">
        <v>17</v>
      </c>
      <c r="B23" s="208">
        <v>0</v>
      </c>
      <c r="C23" s="22">
        <v>0</v>
      </c>
      <c r="D23" s="208">
        <v>138950738856</v>
      </c>
      <c r="E23" s="22">
        <v>47.168011344821075</v>
      </c>
      <c r="F23" s="208">
        <v>349459736.37326872</v>
      </c>
      <c r="G23" s="22">
        <v>18.335776826656456</v>
      </c>
      <c r="H23" s="208">
        <v>72586435.703999996</v>
      </c>
      <c r="I23" s="23">
        <v>22.394189137714513</v>
      </c>
      <c r="J23" s="208">
        <v>203109157.78487614</v>
      </c>
      <c r="K23" s="22">
        <v>19.271431100635517</v>
      </c>
      <c r="L23" s="208">
        <v>652496962.87943268</v>
      </c>
      <c r="M23" s="22">
        <v>18.268744089870939</v>
      </c>
      <c r="N23" s="208">
        <v>214346616.6609509</v>
      </c>
      <c r="O23" s="22">
        <v>19.183962201650942</v>
      </c>
      <c r="P23" s="208">
        <v>1252928776.0127389</v>
      </c>
      <c r="Q23" s="22">
        <v>16.992599044592939</v>
      </c>
    </row>
    <row r="24" spans="1:17" ht="12.4" customHeight="1" x14ac:dyDescent="0.15">
      <c r="A24" s="270" t="s">
        <v>18</v>
      </c>
      <c r="B24" s="208">
        <v>0</v>
      </c>
      <c r="C24" s="22">
        <v>0</v>
      </c>
      <c r="D24" s="208">
        <v>0</v>
      </c>
      <c r="E24" s="22">
        <v>0</v>
      </c>
      <c r="F24" s="208">
        <v>2301576.1239612186</v>
      </c>
      <c r="G24" s="22">
        <v>0.12076122587535379</v>
      </c>
      <c r="H24" s="208">
        <v>211635.71733333333</v>
      </c>
      <c r="I24" s="23">
        <v>6.5293332511674476E-2</v>
      </c>
      <c r="J24" s="208">
        <v>977025.83963494131</v>
      </c>
      <c r="K24" s="22">
        <v>9.2702300366031817E-2</v>
      </c>
      <c r="L24" s="208">
        <v>4177154.0212765955</v>
      </c>
      <c r="M24" s="22">
        <v>0.11695281691721547</v>
      </c>
      <c r="N24" s="208">
        <v>1105004.6219797351</v>
      </c>
      <c r="O24" s="22">
        <v>9.8897604407910789E-2</v>
      </c>
      <c r="P24" s="208">
        <v>10938827.229299363</v>
      </c>
      <c r="Q24" s="22">
        <v>0.14835568364635413</v>
      </c>
    </row>
    <row r="25" spans="1:17" ht="12.4" customHeight="1" x14ac:dyDescent="0.15">
      <c r="A25" s="270" t="s">
        <v>19</v>
      </c>
      <c r="B25" s="208">
        <v>0</v>
      </c>
      <c r="C25" s="22">
        <v>0</v>
      </c>
      <c r="D25" s="208">
        <v>871966440</v>
      </c>
      <c r="E25" s="22">
        <v>0.29599643206537196</v>
      </c>
      <c r="F25" s="208">
        <v>2939721.8781163436</v>
      </c>
      <c r="G25" s="22">
        <v>0.15424404782359868</v>
      </c>
      <c r="H25" s="208">
        <v>331964.85333333333</v>
      </c>
      <c r="I25" s="23">
        <v>0.10241698246399303</v>
      </c>
      <c r="J25" s="208">
        <v>1190931.5136897</v>
      </c>
      <c r="K25" s="22">
        <v>0.11299812801131898</v>
      </c>
      <c r="L25" s="208">
        <v>3300450.1702127662</v>
      </c>
      <c r="M25" s="22">
        <v>9.2406682285399749E-2</v>
      </c>
      <c r="N25" s="208">
        <v>1171702.8565861264</v>
      </c>
      <c r="O25" s="22">
        <v>0.1048670777382494</v>
      </c>
      <c r="P25" s="208">
        <v>16356309.802547771</v>
      </c>
      <c r="Q25" s="22">
        <v>0.22182922097801153</v>
      </c>
    </row>
    <row r="26" spans="1:17" ht="12.4" customHeight="1" x14ac:dyDescent="0.15">
      <c r="A26" s="270" t="s">
        <v>20</v>
      </c>
      <c r="B26" s="208">
        <v>0</v>
      </c>
      <c r="C26" s="22">
        <v>0</v>
      </c>
      <c r="D26" s="208">
        <v>5827081420</v>
      </c>
      <c r="E26" s="22">
        <v>1.9780524003589188</v>
      </c>
      <c r="F26" s="208">
        <v>9544323.4958448745</v>
      </c>
      <c r="G26" s="22">
        <v>0.50078039718515532</v>
      </c>
      <c r="H26" s="208">
        <v>1786498.5146666667</v>
      </c>
      <c r="I26" s="23">
        <v>0.55116614066623359</v>
      </c>
      <c r="J26" s="208">
        <v>6113186.6049543675</v>
      </c>
      <c r="K26" s="22">
        <v>0.58003221394618176</v>
      </c>
      <c r="L26" s="208">
        <v>26598408.985815603</v>
      </c>
      <c r="M26" s="22">
        <v>0.74470772218655723</v>
      </c>
      <c r="N26" s="208">
        <v>7099864.9540140294</v>
      </c>
      <c r="O26" s="22">
        <v>0.63543592633456547</v>
      </c>
      <c r="P26" s="208">
        <v>27234818.337579619</v>
      </c>
      <c r="Q26" s="22">
        <v>0.36936684424758742</v>
      </c>
    </row>
    <row r="27" spans="1:17" ht="12.4" customHeight="1" x14ac:dyDescent="0.15">
      <c r="A27" s="270" t="s">
        <v>21</v>
      </c>
      <c r="B27" s="208">
        <v>0</v>
      </c>
      <c r="C27" s="22">
        <v>0</v>
      </c>
      <c r="D27" s="208">
        <v>70825119754</v>
      </c>
      <c r="E27" s="22">
        <v>24.042189912477248</v>
      </c>
      <c r="F27" s="208">
        <v>130644391.05263157</v>
      </c>
      <c r="G27" s="22">
        <v>6.854770803801026</v>
      </c>
      <c r="H27" s="208">
        <v>35728543.485333331</v>
      </c>
      <c r="I27" s="23">
        <v>11.02288261801951</v>
      </c>
      <c r="J27" s="208">
        <v>84567952.795306385</v>
      </c>
      <c r="K27" s="22">
        <v>8.0239881519409142</v>
      </c>
      <c r="L27" s="208">
        <v>230196884.27659574</v>
      </c>
      <c r="M27" s="22">
        <v>6.4450996838001098</v>
      </c>
      <c r="N27" s="208">
        <v>86297415.653936088</v>
      </c>
      <c r="O27" s="22">
        <v>7.7235945488421125</v>
      </c>
      <c r="P27" s="208">
        <v>427028184.85987264</v>
      </c>
      <c r="Q27" s="22">
        <v>5.7914854100137223</v>
      </c>
    </row>
    <row r="28" spans="1:17" ht="12.4" customHeight="1" x14ac:dyDescent="0.15">
      <c r="A28" s="270" t="s">
        <v>22</v>
      </c>
      <c r="B28" s="208">
        <v>0</v>
      </c>
      <c r="C28" s="22">
        <v>0</v>
      </c>
      <c r="D28" s="208">
        <v>68678431667</v>
      </c>
      <c r="E28" s="22">
        <v>23.313478364233212</v>
      </c>
      <c r="F28" s="208">
        <v>122332649.92243767</v>
      </c>
      <c r="G28" s="22">
        <v>6.4186626787683014</v>
      </c>
      <c r="H28" s="208">
        <v>33576132.504000001</v>
      </c>
      <c r="I28" s="23">
        <v>10.358826060474337</v>
      </c>
      <c r="J28" s="208">
        <v>79162170.614080831</v>
      </c>
      <c r="K28" s="22">
        <v>7.5110759820186157</v>
      </c>
      <c r="L28" s="208">
        <v>211315349.9716312</v>
      </c>
      <c r="M28" s="22">
        <v>5.9164506051602537</v>
      </c>
      <c r="N28" s="208">
        <v>80361573.574434921</v>
      </c>
      <c r="O28" s="22">
        <v>7.192338343999646</v>
      </c>
      <c r="P28" s="208">
        <v>401784475.86624205</v>
      </c>
      <c r="Q28" s="22">
        <v>5.4491225929570026</v>
      </c>
    </row>
    <row r="29" spans="1:17" ht="12.4" customHeight="1" x14ac:dyDescent="0.15">
      <c r="A29" s="270" t="s">
        <v>23</v>
      </c>
      <c r="B29" s="208">
        <v>0</v>
      </c>
      <c r="C29" s="22">
        <v>0</v>
      </c>
      <c r="D29" s="208">
        <v>0</v>
      </c>
      <c r="E29" s="22">
        <v>0</v>
      </c>
      <c r="F29" s="208">
        <v>109646.76038781164</v>
      </c>
      <c r="G29" s="22">
        <v>5.7530476875577927E-3</v>
      </c>
      <c r="H29" s="208">
        <v>1434.6666666666667</v>
      </c>
      <c r="I29" s="23">
        <v>4.4261984172805E-4</v>
      </c>
      <c r="J29" s="208">
        <v>51847.226857887872</v>
      </c>
      <c r="K29" s="22">
        <v>4.9193757241073324E-3</v>
      </c>
      <c r="L29" s="208">
        <v>1120.5673758865248</v>
      </c>
      <c r="M29" s="22">
        <v>3.1373875726854232E-5</v>
      </c>
      <c r="N29" s="208">
        <v>31537.664068589245</v>
      </c>
      <c r="O29" s="22">
        <v>2.8226121076461177E-3</v>
      </c>
      <c r="P29" s="208">
        <v>750745.85350318474</v>
      </c>
      <c r="Q29" s="22">
        <v>1.0181842349864445E-2</v>
      </c>
    </row>
    <row r="30" spans="1:17" ht="12.4" customHeight="1" x14ac:dyDescent="0.15">
      <c r="A30" s="270" t="s">
        <v>24</v>
      </c>
      <c r="B30" s="208">
        <v>0</v>
      </c>
      <c r="C30" s="22">
        <v>0</v>
      </c>
      <c r="D30" s="208">
        <v>2146688087</v>
      </c>
      <c r="E30" s="22">
        <v>0.72871154824403428</v>
      </c>
      <c r="F30" s="208">
        <v>1626121.5069252078</v>
      </c>
      <c r="G30" s="22">
        <v>8.532084798507171E-2</v>
      </c>
      <c r="H30" s="208">
        <v>108785.04533333333</v>
      </c>
      <c r="I30" s="23">
        <v>3.3562095409724955E-2</v>
      </c>
      <c r="J30" s="208">
        <v>273200.60625814862</v>
      </c>
      <c r="K30" s="22">
        <v>2.5921857574399347E-2</v>
      </c>
      <c r="L30" s="208">
        <v>3787709.4822695036</v>
      </c>
      <c r="M30" s="22">
        <v>0.10604906866232443</v>
      </c>
      <c r="N30" s="208">
        <v>611384.48480124713</v>
      </c>
      <c r="O30" s="22">
        <v>5.4718740280632928E-2</v>
      </c>
      <c r="P30" s="208">
        <v>7264373.694267516</v>
      </c>
      <c r="Q30" s="22">
        <v>9.8521633360204044E-2</v>
      </c>
    </row>
    <row r="31" spans="1:17" ht="12.4" customHeight="1" x14ac:dyDescent="0.15">
      <c r="A31" s="270" t="s">
        <v>25</v>
      </c>
      <c r="B31" s="208">
        <v>0</v>
      </c>
      <c r="C31" s="22">
        <v>0</v>
      </c>
      <c r="D31" s="208">
        <v>0</v>
      </c>
      <c r="E31" s="22">
        <v>0</v>
      </c>
      <c r="F31" s="208">
        <v>919957.79362880881</v>
      </c>
      <c r="G31" s="22">
        <v>4.8269196815005126E-2</v>
      </c>
      <c r="H31" s="208">
        <v>402747.19199999998</v>
      </c>
      <c r="I31" s="23">
        <v>0.12425457600798551</v>
      </c>
      <c r="J31" s="208">
        <v>412221.4745762712</v>
      </c>
      <c r="K31" s="22">
        <v>3.9112454761458901E-2</v>
      </c>
      <c r="L31" s="208">
        <v>2365453.2836879431</v>
      </c>
      <c r="M31" s="22">
        <v>6.6228447264397319E-2</v>
      </c>
      <c r="N31" s="208">
        <v>624109.88386593922</v>
      </c>
      <c r="O31" s="22">
        <v>5.5857659935446641E-2</v>
      </c>
      <c r="P31" s="208">
        <v>3361057.7898089173</v>
      </c>
      <c r="Q31" s="22">
        <v>4.5583682393888908E-2</v>
      </c>
    </row>
    <row r="32" spans="1:17" ht="12.4" customHeight="1" x14ac:dyDescent="0.15">
      <c r="A32" s="270" t="s">
        <v>26</v>
      </c>
      <c r="B32" s="208">
        <v>0</v>
      </c>
      <c r="C32" s="22">
        <v>0</v>
      </c>
      <c r="D32" s="208">
        <v>0</v>
      </c>
      <c r="E32" s="22">
        <v>0</v>
      </c>
      <c r="F32" s="208">
        <v>5656015.0692520775</v>
      </c>
      <c r="G32" s="22">
        <v>0.29676503254509079</v>
      </c>
      <c r="H32" s="208">
        <v>1639444.0773333334</v>
      </c>
      <c r="I32" s="23">
        <v>0.50579726628573585</v>
      </c>
      <c r="J32" s="208">
        <v>4668512.8735332461</v>
      </c>
      <c r="K32" s="22">
        <v>0.4429584818623335</v>
      </c>
      <c r="L32" s="208">
        <v>12727250.971631207</v>
      </c>
      <c r="M32" s="22">
        <v>0.35634018883740731</v>
      </c>
      <c r="N32" s="208">
        <v>4668810.0467653936</v>
      </c>
      <c r="O32" s="22">
        <v>0.41785719251873976</v>
      </c>
      <c r="P32" s="208">
        <v>13867531.656050956</v>
      </c>
      <c r="Q32" s="22">
        <v>0.18807565895276229</v>
      </c>
    </row>
    <row r="33" spans="1:17" ht="12.4" customHeight="1" x14ac:dyDescent="0.15">
      <c r="A33" s="270" t="s">
        <v>27</v>
      </c>
      <c r="B33" s="208">
        <v>0</v>
      </c>
      <c r="C33" s="22">
        <v>0</v>
      </c>
      <c r="D33" s="208">
        <v>0</v>
      </c>
      <c r="E33" s="22">
        <v>0</v>
      </c>
      <c r="F33" s="208">
        <v>48515.099030470912</v>
      </c>
      <c r="G33" s="22">
        <v>2.5455351102184856E-3</v>
      </c>
      <c r="H33" s="208">
        <v>72908.845333333331</v>
      </c>
      <c r="I33" s="23">
        <v>2.2493658165902562E-2</v>
      </c>
      <c r="J33" s="208">
        <v>24275.097783572361</v>
      </c>
      <c r="K33" s="22">
        <v>2.3032731733976944E-3</v>
      </c>
      <c r="L33" s="208">
        <v>170893.51773049645</v>
      </c>
      <c r="M33" s="22">
        <v>4.7847118372153124E-3</v>
      </c>
      <c r="N33" s="208">
        <v>54603.120031176928</v>
      </c>
      <c r="O33" s="22">
        <v>4.8869639609344911E-3</v>
      </c>
      <c r="P33" s="208">
        <v>0</v>
      </c>
      <c r="Q33" s="22">
        <v>0</v>
      </c>
    </row>
    <row r="34" spans="1:17" ht="12.4" customHeight="1" x14ac:dyDescent="0.15">
      <c r="A34" s="270" t="s">
        <v>28</v>
      </c>
      <c r="B34" s="208">
        <v>0</v>
      </c>
      <c r="C34" s="22">
        <v>0</v>
      </c>
      <c r="D34" s="208">
        <v>0</v>
      </c>
      <c r="E34" s="22">
        <v>0</v>
      </c>
      <c r="F34" s="208">
        <v>159505.41412742384</v>
      </c>
      <c r="G34" s="22">
        <v>8.3690776695371401E-3</v>
      </c>
      <c r="H34" s="208">
        <v>98666.666666666672</v>
      </c>
      <c r="I34" s="23">
        <v>3.0440398037059203E-2</v>
      </c>
      <c r="J34" s="208">
        <v>148096.36114732726</v>
      </c>
      <c r="K34" s="22">
        <v>1.4051699348428237E-2</v>
      </c>
      <c r="L34" s="208">
        <v>145000</v>
      </c>
      <c r="M34" s="22">
        <v>4.0597398052881943E-3</v>
      </c>
      <c r="N34" s="208">
        <v>133308.58067030399</v>
      </c>
      <c r="O34" s="22">
        <v>1.1931080660722857E-2</v>
      </c>
      <c r="P34" s="208">
        <v>377649.10191082803</v>
      </c>
      <c r="Q34" s="22">
        <v>5.1217913509363534E-3</v>
      </c>
    </row>
    <row r="35" spans="1:17" ht="12.4" customHeight="1" x14ac:dyDescent="0.15">
      <c r="A35" s="270" t="s">
        <v>29</v>
      </c>
      <c r="B35" s="208">
        <v>0</v>
      </c>
      <c r="C35" s="22">
        <v>0</v>
      </c>
      <c r="D35" s="208">
        <v>0</v>
      </c>
      <c r="E35" s="22">
        <v>0</v>
      </c>
      <c r="F35" s="208">
        <v>2328051.2361495844</v>
      </c>
      <c r="G35" s="22">
        <v>0.1221503465608569</v>
      </c>
      <c r="H35" s="208">
        <v>7606.0079999999998</v>
      </c>
      <c r="I35" s="23">
        <v>2.3465869357404382E-3</v>
      </c>
      <c r="J35" s="208">
        <v>881137.48891786183</v>
      </c>
      <c r="K35" s="22">
        <v>8.3604208658345308E-2</v>
      </c>
      <c r="L35" s="208">
        <v>148205.80141843972</v>
      </c>
      <c r="M35" s="22">
        <v>4.1494964923660506E-3</v>
      </c>
      <c r="N35" s="208">
        <v>545270.2455183164</v>
      </c>
      <c r="O35" s="22">
        <v>4.8801534368300419E-2</v>
      </c>
      <c r="P35" s="208">
        <v>122620.57961783439</v>
      </c>
      <c r="Q35" s="22">
        <v>1.6630173908945803E-3</v>
      </c>
    </row>
    <row r="36" spans="1:17" ht="12.4" customHeight="1" x14ac:dyDescent="0.15">
      <c r="A36" s="270" t="s">
        <v>30</v>
      </c>
      <c r="B36" s="208">
        <v>0</v>
      </c>
      <c r="C36" s="22">
        <v>0</v>
      </c>
      <c r="D36" s="208">
        <v>0</v>
      </c>
      <c r="E36" s="22">
        <v>0</v>
      </c>
      <c r="F36" s="208">
        <v>936133.8850415512</v>
      </c>
      <c r="G36" s="22">
        <v>4.9117938948075437E-2</v>
      </c>
      <c r="H36" s="208">
        <v>166592.32533333334</v>
      </c>
      <c r="I36" s="23">
        <v>5.1396655672965481E-2</v>
      </c>
      <c r="J36" s="208">
        <v>700150.83702737943</v>
      </c>
      <c r="K36" s="22">
        <v>6.6431808210816845E-2</v>
      </c>
      <c r="L36" s="208">
        <v>2725711.9432624113</v>
      </c>
      <c r="M36" s="22">
        <v>7.6315043267667915E-2</v>
      </c>
      <c r="N36" s="208">
        <v>766806.85736554954</v>
      </c>
      <c r="O36" s="22">
        <v>6.8628999126849041E-2</v>
      </c>
      <c r="P36" s="208">
        <v>2343720.585987261</v>
      </c>
      <c r="Q36" s="22">
        <v>3.1786247512791591E-2</v>
      </c>
    </row>
    <row r="37" spans="1:17" ht="12.4" customHeight="1" x14ac:dyDescent="0.15">
      <c r="A37" s="270" t="s">
        <v>31</v>
      </c>
      <c r="B37" s="208">
        <v>0</v>
      </c>
      <c r="C37" s="22">
        <v>0</v>
      </c>
      <c r="D37" s="208">
        <v>0</v>
      </c>
      <c r="E37" s="22">
        <v>0</v>
      </c>
      <c r="F37" s="208">
        <v>2400184.3324099723</v>
      </c>
      <c r="G37" s="22">
        <v>0.12593509260505772</v>
      </c>
      <c r="H37" s="208">
        <v>370156.29333333333</v>
      </c>
      <c r="I37" s="23">
        <v>0.11419971187488961</v>
      </c>
      <c r="J37" s="208">
        <v>1721450.8461538462</v>
      </c>
      <c r="K37" s="22">
        <v>0.16333493642823235</v>
      </c>
      <c r="L37" s="208">
        <v>3002607.9007092197</v>
      </c>
      <c r="M37" s="22">
        <v>8.4067633201255459E-2</v>
      </c>
      <c r="N37" s="208">
        <v>1467286.9236165239</v>
      </c>
      <c r="O37" s="22">
        <v>0.13132176901192058</v>
      </c>
      <c r="P37" s="208">
        <v>4784514.044585987</v>
      </c>
      <c r="Q37" s="22">
        <v>6.488902668641934E-2</v>
      </c>
    </row>
    <row r="38" spans="1:17" ht="12.4" customHeight="1" x14ac:dyDescent="0.15">
      <c r="A38" s="270" t="s">
        <v>32</v>
      </c>
      <c r="B38" s="208">
        <v>0</v>
      </c>
      <c r="C38" s="22">
        <v>0</v>
      </c>
      <c r="D38" s="208">
        <v>12253357688</v>
      </c>
      <c r="E38" s="22">
        <v>4.1595065934748536</v>
      </c>
      <c r="F38" s="208">
        <v>15737855.993074792</v>
      </c>
      <c r="G38" s="22">
        <v>0.8257483915424555</v>
      </c>
      <c r="H38" s="208">
        <v>1462363.8213333334</v>
      </c>
      <c r="I38" s="23">
        <v>0.45116489996332693</v>
      </c>
      <c r="J38" s="208">
        <v>5639297.769230769</v>
      </c>
      <c r="K38" s="22">
        <v>0.5350686281255933</v>
      </c>
      <c r="L38" s="208">
        <v>37562292.730496451</v>
      </c>
      <c r="M38" s="22">
        <v>1.0516767929371298</v>
      </c>
      <c r="N38" s="208">
        <v>7926742.8659392046</v>
      </c>
      <c r="O38" s="22">
        <v>0.70944126803232621</v>
      </c>
      <c r="P38" s="208">
        <v>71067426.235668793</v>
      </c>
      <c r="Q38" s="22">
        <v>0.96383793099315518</v>
      </c>
    </row>
    <row r="39" spans="1:17" ht="12.4" customHeight="1" x14ac:dyDescent="0.15">
      <c r="A39" s="270" t="s">
        <v>33</v>
      </c>
      <c r="B39" s="208">
        <v>0</v>
      </c>
      <c r="C39" s="22">
        <v>0</v>
      </c>
      <c r="D39" s="208">
        <v>16213907936</v>
      </c>
      <c r="E39" s="22">
        <v>5.5039490956698049</v>
      </c>
      <c r="F39" s="208">
        <v>26719622.872576177</v>
      </c>
      <c r="G39" s="22">
        <v>1.4019498983444492</v>
      </c>
      <c r="H39" s="208">
        <v>4832484.7466666671</v>
      </c>
      <c r="I39" s="23">
        <v>1.4909063432082825</v>
      </c>
      <c r="J39" s="208">
        <v>15654549.853976533</v>
      </c>
      <c r="K39" s="22">
        <v>1.4853371566923834</v>
      </c>
      <c r="L39" s="208">
        <v>47559690.780141845</v>
      </c>
      <c r="M39" s="22">
        <v>1.331585998533378</v>
      </c>
      <c r="N39" s="208">
        <v>15997769.22681216</v>
      </c>
      <c r="O39" s="22">
        <v>1.4317958684803882</v>
      </c>
      <c r="P39" s="208">
        <v>94393588.700636938</v>
      </c>
      <c r="Q39" s="22">
        <v>1.2801944020111116</v>
      </c>
    </row>
    <row r="40" spans="1:17" ht="12.4" customHeight="1" x14ac:dyDescent="0.15">
      <c r="A40" s="270" t="s">
        <v>34</v>
      </c>
      <c r="B40" s="208">
        <v>0</v>
      </c>
      <c r="C40" s="22">
        <v>0</v>
      </c>
      <c r="D40" s="208">
        <v>9792889464</v>
      </c>
      <c r="E40" s="22">
        <v>3.3242797061714588</v>
      </c>
      <c r="F40" s="208">
        <v>25850742.335872576</v>
      </c>
      <c r="G40" s="22">
        <v>1.3563606703110207</v>
      </c>
      <c r="H40" s="208">
        <v>2844891.656</v>
      </c>
      <c r="I40" s="23">
        <v>0.87769899710420773</v>
      </c>
      <c r="J40" s="208">
        <v>10513830.533246415</v>
      </c>
      <c r="K40" s="22">
        <v>0.99757471762951422</v>
      </c>
      <c r="L40" s="208">
        <v>43166571.964539006</v>
      </c>
      <c r="M40" s="22">
        <v>1.2085865549122512</v>
      </c>
      <c r="N40" s="208">
        <v>11860817.643803585</v>
      </c>
      <c r="O40" s="22">
        <v>1.0615398596158703</v>
      </c>
      <c r="P40" s="208">
        <v>124934551.84076433</v>
      </c>
      <c r="Q40" s="22">
        <v>1.6944001821093413</v>
      </c>
    </row>
    <row r="41" spans="1:17" ht="12.4" customHeight="1" x14ac:dyDescent="0.15">
      <c r="A41" s="270" t="s">
        <v>35</v>
      </c>
      <c r="B41" s="208">
        <v>0</v>
      </c>
      <c r="C41" s="22">
        <v>0</v>
      </c>
      <c r="D41" s="208">
        <v>0</v>
      </c>
      <c r="E41" s="22">
        <v>0</v>
      </c>
      <c r="F41" s="208">
        <v>7492.6516620498614</v>
      </c>
      <c r="G41" s="22">
        <v>3.9313138085950812E-4</v>
      </c>
      <c r="H41" s="208">
        <v>3333.3333333333335</v>
      </c>
      <c r="I41" s="23">
        <v>1.0283918255763243E-3</v>
      </c>
      <c r="J41" s="208">
        <v>11965.305084745763</v>
      </c>
      <c r="K41" s="22">
        <v>1.1352937260612867E-3</v>
      </c>
      <c r="L41" s="208">
        <v>2780.1418439716313</v>
      </c>
      <c r="M41" s="22">
        <v>7.783898281599277E-5</v>
      </c>
      <c r="N41" s="208">
        <v>8432.883086515978</v>
      </c>
      <c r="O41" s="22">
        <v>7.5474067611973642E-4</v>
      </c>
      <c r="P41" s="208">
        <v>0</v>
      </c>
      <c r="Q41" s="22">
        <v>0</v>
      </c>
    </row>
    <row r="42" spans="1:17" ht="12.4" customHeight="1" x14ac:dyDescent="0.15">
      <c r="A42" s="270" t="s">
        <v>36</v>
      </c>
      <c r="B42" s="208">
        <v>0</v>
      </c>
      <c r="C42" s="22">
        <v>0</v>
      </c>
      <c r="D42" s="208">
        <v>0</v>
      </c>
      <c r="E42" s="22">
        <v>0</v>
      </c>
      <c r="F42" s="208">
        <v>4129637.7908587256</v>
      </c>
      <c r="G42" s="22">
        <v>0.21667765704267908</v>
      </c>
      <c r="H42" s="208">
        <v>550245.16799999995</v>
      </c>
      <c r="I42" s="23">
        <v>0.16976028985022137</v>
      </c>
      <c r="J42" s="208">
        <v>2434759.7588005215</v>
      </c>
      <c r="K42" s="22">
        <v>0.23101521098335254</v>
      </c>
      <c r="L42" s="208">
        <v>11141037.432624113</v>
      </c>
      <c r="M42" s="22">
        <v>0.31192905612020622</v>
      </c>
      <c r="N42" s="208">
        <v>2840755.2229150427</v>
      </c>
      <c r="O42" s="22">
        <v>0.25424679740453671</v>
      </c>
      <c r="P42" s="208">
        <v>13921552.108280255</v>
      </c>
      <c r="Q42" s="22">
        <v>0.18880830066593399</v>
      </c>
    </row>
    <row r="43" spans="1:17" ht="12.4" customHeight="1" x14ac:dyDescent="0.15">
      <c r="A43" s="270" t="s">
        <v>508</v>
      </c>
      <c r="B43" s="208">
        <v>0</v>
      </c>
      <c r="C43" s="22">
        <v>0</v>
      </c>
      <c r="D43" s="208">
        <v>0</v>
      </c>
      <c r="E43" s="22">
        <v>0</v>
      </c>
      <c r="F43" s="208">
        <v>6557623.8580332408</v>
      </c>
      <c r="G43" s="22">
        <v>0.34407147679417999</v>
      </c>
      <c r="H43" s="208">
        <v>1915768.9946666667</v>
      </c>
      <c r="I43" s="23">
        <v>0.59104835214233187</v>
      </c>
      <c r="J43" s="208">
        <v>5534158.2046936117</v>
      </c>
      <c r="K43" s="22">
        <v>0.52509276147326489</v>
      </c>
      <c r="L43" s="208">
        <v>13808639.063829787</v>
      </c>
      <c r="M43" s="22">
        <v>0.38661711492611933</v>
      </c>
      <c r="N43" s="208">
        <v>5385916.4645362431</v>
      </c>
      <c r="O43" s="22">
        <v>0.48203801621159853</v>
      </c>
      <c r="P43" s="208">
        <v>11823452.579617834</v>
      </c>
      <c r="Q43" s="22">
        <v>0.16035324022772798</v>
      </c>
    </row>
    <row r="44" spans="1:17" ht="12.4" customHeight="1" x14ac:dyDescent="0.15">
      <c r="A44" s="270" t="s">
        <v>37</v>
      </c>
      <c r="B44" s="208">
        <v>0</v>
      </c>
      <c r="C44" s="22">
        <v>0</v>
      </c>
      <c r="D44" s="208">
        <v>433016323</v>
      </c>
      <c r="E44" s="22">
        <v>0.14699107758558536</v>
      </c>
      <c r="F44" s="208">
        <v>16591215.964681441</v>
      </c>
      <c r="G44" s="22">
        <v>0.87052327220415315</v>
      </c>
      <c r="H44" s="208">
        <v>2207597.6426666668</v>
      </c>
      <c r="I44" s="23">
        <v>0.68108261096398903</v>
      </c>
      <c r="J44" s="208">
        <v>7948272.4185136901</v>
      </c>
      <c r="K44" s="22">
        <v>0.75414907901249673</v>
      </c>
      <c r="L44" s="208">
        <v>33124153.539007094</v>
      </c>
      <c r="M44" s="22">
        <v>0.92741685957782694</v>
      </c>
      <c r="N44" s="208">
        <v>9037162.6734216679</v>
      </c>
      <c r="O44" s="22">
        <v>0.80882353002717533</v>
      </c>
      <c r="P44" s="208">
        <v>68687418.140127391</v>
      </c>
      <c r="Q44" s="22">
        <v>0.9315595412995904</v>
      </c>
    </row>
    <row r="45" spans="1:17" ht="12.4" customHeight="1" x14ac:dyDescent="0.15">
      <c r="A45" s="270" t="s">
        <v>38</v>
      </c>
      <c r="B45" s="208">
        <v>0</v>
      </c>
      <c r="C45" s="22">
        <v>0</v>
      </c>
      <c r="D45" s="208">
        <v>1117459189</v>
      </c>
      <c r="E45" s="22">
        <v>0.37933103586264649</v>
      </c>
      <c r="F45" s="208">
        <v>5552834.8822714677</v>
      </c>
      <c r="G45" s="22">
        <v>0.29135127901501784</v>
      </c>
      <c r="H45" s="208">
        <v>855712.59733333334</v>
      </c>
      <c r="I45" s="23">
        <v>0.26400235204208544</v>
      </c>
      <c r="J45" s="208">
        <v>3236311.4732724903</v>
      </c>
      <c r="K45" s="22">
        <v>0.30706815122252984</v>
      </c>
      <c r="L45" s="208">
        <v>9636522.6312056743</v>
      </c>
      <c r="M45" s="22">
        <v>0.2698053414514911</v>
      </c>
      <c r="N45" s="208">
        <v>3243875.9275136399</v>
      </c>
      <c r="O45" s="22">
        <v>0.29032598764412421</v>
      </c>
      <c r="P45" s="208">
        <v>20927199.114649683</v>
      </c>
      <c r="Q45" s="22">
        <v>0.28382100442554353</v>
      </c>
    </row>
    <row r="46" spans="1:17" ht="12.4" customHeight="1" x14ac:dyDescent="0.15">
      <c r="A46" s="82" t="s">
        <v>39</v>
      </c>
      <c r="B46" s="208">
        <v>0</v>
      </c>
      <c r="C46" s="22">
        <v>0</v>
      </c>
      <c r="D46" s="208">
        <v>657660464</v>
      </c>
      <c r="E46" s="22">
        <v>0.22324844389017656</v>
      </c>
      <c r="F46" s="208">
        <v>5148322.459141274</v>
      </c>
      <c r="G46" s="22">
        <v>0.27012694687564121</v>
      </c>
      <c r="H46" s="208">
        <v>1043748.5893333333</v>
      </c>
      <c r="I46" s="23">
        <v>0.32201475516816597</v>
      </c>
      <c r="J46" s="208">
        <v>2703611.4067796608</v>
      </c>
      <c r="K46" s="22">
        <v>0.25652443009896692</v>
      </c>
      <c r="L46" s="208">
        <v>9969010.2482269499</v>
      </c>
      <c r="M46" s="22">
        <v>0.27911439809691652</v>
      </c>
      <c r="N46" s="208">
        <v>3016918.250194856</v>
      </c>
      <c r="O46" s="22">
        <v>0.2700133390430734</v>
      </c>
      <c r="P46" s="208">
        <v>20859084.089171976</v>
      </c>
      <c r="Q46" s="22">
        <v>0.28289720784666827</v>
      </c>
    </row>
    <row r="47" spans="1:17" ht="12.4" customHeight="1" x14ac:dyDescent="0.15">
      <c r="A47" s="270" t="s">
        <v>40</v>
      </c>
      <c r="B47" s="208">
        <v>0</v>
      </c>
      <c r="C47" s="22">
        <v>0</v>
      </c>
      <c r="D47" s="208">
        <v>0</v>
      </c>
      <c r="E47" s="22">
        <v>0</v>
      </c>
      <c r="F47" s="208">
        <v>2637066.7756232689</v>
      </c>
      <c r="G47" s="22">
        <v>0.13836405983884739</v>
      </c>
      <c r="H47" s="208">
        <v>1221094.9413333333</v>
      </c>
      <c r="I47" s="23">
        <v>0.3767292167759404</v>
      </c>
      <c r="J47" s="208">
        <v>1619037.9661016949</v>
      </c>
      <c r="K47" s="22">
        <v>0.15361778342899104</v>
      </c>
      <c r="L47" s="208">
        <v>3850904.9432624113</v>
      </c>
      <c r="M47" s="22">
        <v>0.10781842816926543</v>
      </c>
      <c r="N47" s="208">
        <v>1748004.9259547933</v>
      </c>
      <c r="O47" s="22">
        <v>0.15644595165623382</v>
      </c>
      <c r="P47" s="208">
        <v>9962959.4012738857</v>
      </c>
      <c r="Q47" s="22">
        <v>0.13512066898340883</v>
      </c>
    </row>
    <row r="48" spans="1:17" ht="12.4" customHeight="1" x14ac:dyDescent="0.15">
      <c r="A48" s="270" t="s">
        <v>41</v>
      </c>
      <c r="B48" s="208">
        <v>0</v>
      </c>
      <c r="C48" s="22">
        <v>0</v>
      </c>
      <c r="D48" s="208">
        <v>91517287</v>
      </c>
      <c r="E48" s="22">
        <v>3.1066322259263382E-2</v>
      </c>
      <c r="F48" s="208">
        <v>1088854.7631578948</v>
      </c>
      <c r="G48" s="22">
        <v>5.713103930399524E-2</v>
      </c>
      <c r="H48" s="208">
        <v>167918.56533333333</v>
      </c>
      <c r="I48" s="23">
        <v>5.1805823985391186E-2</v>
      </c>
      <c r="J48" s="208">
        <v>464725.55671447195</v>
      </c>
      <c r="K48" s="22">
        <v>4.4094154318798047E-2</v>
      </c>
      <c r="L48" s="208">
        <v>2774980.134751773</v>
      </c>
      <c r="M48" s="22">
        <v>7.7694464220246701E-2</v>
      </c>
      <c r="N48" s="208">
        <v>631867.62509742787</v>
      </c>
      <c r="O48" s="22">
        <v>5.6551975604494376E-2</v>
      </c>
      <c r="P48" s="208">
        <v>4496295.0063694268</v>
      </c>
      <c r="Q48" s="22">
        <v>6.0980112909996977E-2</v>
      </c>
    </row>
    <row r="49" spans="1:17" ht="12.4" customHeight="1" x14ac:dyDescent="0.15">
      <c r="A49" s="270" t="s">
        <v>42</v>
      </c>
      <c r="B49" s="208">
        <v>0</v>
      </c>
      <c r="C49" s="22">
        <v>0</v>
      </c>
      <c r="D49" s="208">
        <v>14848655855</v>
      </c>
      <c r="E49" s="22">
        <v>5.040502652884892</v>
      </c>
      <c r="F49" s="208">
        <v>31986143.941828255</v>
      </c>
      <c r="G49" s="22">
        <v>1.6782785992725164</v>
      </c>
      <c r="H49" s="208">
        <v>4049603.2826666669</v>
      </c>
      <c r="I49" s="23">
        <v>1.2493736738164347</v>
      </c>
      <c r="J49" s="208">
        <v>13426340.152542373</v>
      </c>
      <c r="K49" s="22">
        <v>1.2739198567179677</v>
      </c>
      <c r="L49" s="208">
        <v>56854105.964539006</v>
      </c>
      <c r="M49" s="22">
        <v>1.5918129453676686</v>
      </c>
      <c r="N49" s="208">
        <v>15458326.632112237</v>
      </c>
      <c r="O49" s="22">
        <v>1.3835159072293408</v>
      </c>
      <c r="P49" s="208">
        <v>137429097.3312102</v>
      </c>
      <c r="Q49" s="22">
        <v>1.8638549873850521</v>
      </c>
    </row>
    <row r="50" spans="1:17" ht="12.4" customHeight="1" x14ac:dyDescent="0.15">
      <c r="A50" s="270" t="s">
        <v>43</v>
      </c>
      <c r="B50" s="208">
        <v>0</v>
      </c>
      <c r="C50" s="22">
        <v>0</v>
      </c>
      <c r="D50" s="208">
        <v>0</v>
      </c>
      <c r="E50" s="22">
        <v>0</v>
      </c>
      <c r="F50" s="208">
        <v>1691667.8303324101</v>
      </c>
      <c r="G50" s="22">
        <v>8.8759993136027199E-2</v>
      </c>
      <c r="H50" s="208">
        <v>362751.80533333332</v>
      </c>
      <c r="I50" s="23">
        <v>0.11191529739535622</v>
      </c>
      <c r="J50" s="208">
        <v>1373314.8083441982</v>
      </c>
      <c r="K50" s="22">
        <v>0.1303030449100625</v>
      </c>
      <c r="L50" s="208">
        <v>3574380.4184397161</v>
      </c>
      <c r="M50" s="22">
        <v>0.10007623768263717</v>
      </c>
      <c r="N50" s="208">
        <v>1319837.8986749805</v>
      </c>
      <c r="O50" s="22">
        <v>0.11812512254642885</v>
      </c>
      <c r="P50" s="208">
        <v>4334932.9299363056</v>
      </c>
      <c r="Q50" s="22">
        <v>5.8791671620814612E-2</v>
      </c>
    </row>
    <row r="51" spans="1:17" ht="12.4" customHeight="1" x14ac:dyDescent="0.15">
      <c r="A51" s="270" t="s">
        <v>44</v>
      </c>
      <c r="B51" s="208">
        <v>0</v>
      </c>
      <c r="C51" s="22">
        <v>0</v>
      </c>
      <c r="D51" s="208">
        <v>0</v>
      </c>
      <c r="E51" s="22">
        <v>0</v>
      </c>
      <c r="F51" s="208">
        <v>1052225.5020775623</v>
      </c>
      <c r="G51" s="22">
        <v>5.5209141338110765E-2</v>
      </c>
      <c r="H51" s="208">
        <v>7965.565333333333</v>
      </c>
      <c r="I51" s="23">
        <v>2.4575166824682445E-3</v>
      </c>
      <c r="J51" s="208">
        <v>466809.74185136898</v>
      </c>
      <c r="K51" s="22">
        <v>4.4291906260191159E-2</v>
      </c>
      <c r="L51" s="208">
        <v>1759160.2907801419</v>
      </c>
      <c r="M51" s="22">
        <v>4.9253331423189634E-2</v>
      </c>
      <c r="N51" s="208">
        <v>474724.67653936089</v>
      </c>
      <c r="O51" s="22">
        <v>4.2487725688376471E-2</v>
      </c>
      <c r="P51" s="208">
        <v>5624688.8726114649</v>
      </c>
      <c r="Q51" s="22">
        <v>7.6283731839118005E-2</v>
      </c>
    </row>
    <row r="52" spans="1:17" ht="12.4" customHeight="1" x14ac:dyDescent="0.15">
      <c r="A52" s="270" t="s">
        <v>509</v>
      </c>
      <c r="B52" s="208">
        <v>0</v>
      </c>
      <c r="C52" s="22">
        <v>0</v>
      </c>
      <c r="D52" s="208">
        <v>0</v>
      </c>
      <c r="E52" s="22">
        <v>0</v>
      </c>
      <c r="F52" s="208">
        <v>11802646.129501386</v>
      </c>
      <c r="G52" s="22">
        <v>0.61927215890583476</v>
      </c>
      <c r="H52" s="208">
        <v>3122474.0453333333</v>
      </c>
      <c r="I52" s="23">
        <v>0.96333803513851102</v>
      </c>
      <c r="J52" s="208">
        <v>6868817.5853976533</v>
      </c>
      <c r="K52" s="22">
        <v>0.65172809677063781</v>
      </c>
      <c r="L52" s="208">
        <v>20779839.177304965</v>
      </c>
      <c r="M52" s="22">
        <v>0.58179820865925558</v>
      </c>
      <c r="N52" s="208">
        <v>7302625.2369446605</v>
      </c>
      <c r="O52" s="22">
        <v>0.65358291491003706</v>
      </c>
      <c r="P52" s="208">
        <v>46738690.675159238</v>
      </c>
      <c r="Q52" s="22">
        <v>0.6338842603964272</v>
      </c>
    </row>
    <row r="53" spans="1:17" ht="12.4" customHeight="1" x14ac:dyDescent="0.15">
      <c r="A53" s="270" t="s">
        <v>45</v>
      </c>
      <c r="B53" s="208">
        <v>0</v>
      </c>
      <c r="C53" s="22">
        <v>0</v>
      </c>
      <c r="D53" s="208">
        <v>0</v>
      </c>
      <c r="E53" s="22">
        <v>0</v>
      </c>
      <c r="F53" s="208">
        <v>6274865.7513850415</v>
      </c>
      <c r="G53" s="22">
        <v>0.3292354627994476</v>
      </c>
      <c r="H53" s="208">
        <v>990827.64266666665</v>
      </c>
      <c r="I53" s="23">
        <v>0.3056877144820378</v>
      </c>
      <c r="J53" s="208">
        <v>3879318.887874837</v>
      </c>
      <c r="K53" s="22">
        <v>0.36807806935153708</v>
      </c>
      <c r="L53" s="208">
        <v>15159024.418439716</v>
      </c>
      <c r="M53" s="22">
        <v>0.42442548166120991</v>
      </c>
      <c r="N53" s="208">
        <v>4274684.6422447385</v>
      </c>
      <c r="O53" s="22">
        <v>0.38258307911860018</v>
      </c>
      <c r="P53" s="208">
        <v>22356265.343949046</v>
      </c>
      <c r="Q53" s="22">
        <v>0.30320243288944326</v>
      </c>
    </row>
    <row r="54" spans="1:17" ht="12.4" customHeight="1" x14ac:dyDescent="0.15">
      <c r="A54" s="270" t="s">
        <v>46</v>
      </c>
      <c r="B54" s="208">
        <v>0</v>
      </c>
      <c r="C54" s="22">
        <v>0</v>
      </c>
      <c r="D54" s="208">
        <v>0</v>
      </c>
      <c r="E54" s="22">
        <v>0</v>
      </c>
      <c r="F54" s="208">
        <v>5522406.3261772851</v>
      </c>
      <c r="G54" s="22">
        <v>0.2897547253762765</v>
      </c>
      <c r="H54" s="208">
        <v>676010.2533333333</v>
      </c>
      <c r="I54" s="23">
        <v>0.20856102556013403</v>
      </c>
      <c r="J54" s="208">
        <v>3321456.5554106911</v>
      </c>
      <c r="K54" s="22">
        <v>0.31514689864032092</v>
      </c>
      <c r="L54" s="208">
        <v>15070853.078014184</v>
      </c>
      <c r="M54" s="22">
        <v>0.4219568423480296</v>
      </c>
      <c r="N54" s="208">
        <v>3839478.8051441931</v>
      </c>
      <c r="O54" s="22">
        <v>0.34363227849980171</v>
      </c>
      <c r="P54" s="208">
        <v>19415945.401273884</v>
      </c>
      <c r="Q54" s="22">
        <v>0.26332492444263311</v>
      </c>
    </row>
    <row r="55" spans="1:17" ht="12.4" customHeight="1" x14ac:dyDescent="0.15">
      <c r="A55" s="270" t="s">
        <v>47</v>
      </c>
      <c r="B55" s="208">
        <v>0</v>
      </c>
      <c r="C55" s="22">
        <v>0</v>
      </c>
      <c r="D55" s="208">
        <v>1548999001</v>
      </c>
      <c r="E55" s="22">
        <v>0.52582089921812303</v>
      </c>
      <c r="F55" s="208">
        <v>772962.45844875346</v>
      </c>
      <c r="G55" s="22">
        <v>4.055650954409689E-2</v>
      </c>
      <c r="H55" s="208">
        <v>122204.29333333333</v>
      </c>
      <c r="I55" s="23">
        <v>3.7702168894299393E-2</v>
      </c>
      <c r="J55" s="208">
        <v>324918.31290743157</v>
      </c>
      <c r="K55" s="22">
        <v>3.0828944144223873E-2</v>
      </c>
      <c r="L55" s="208">
        <v>1613854.1914893617</v>
      </c>
      <c r="M55" s="22">
        <v>4.5185021387038331E-2</v>
      </c>
      <c r="N55" s="208">
        <v>407320.65237724083</v>
      </c>
      <c r="O55" s="22">
        <v>3.6455084390330517E-2</v>
      </c>
      <c r="P55" s="208">
        <v>3626826.8407643312</v>
      </c>
      <c r="Q55" s="22">
        <v>4.9188122652431915E-2</v>
      </c>
    </row>
    <row r="56" spans="1:17" ht="12.4" customHeight="1" x14ac:dyDescent="0.15">
      <c r="A56" s="270" t="s">
        <v>48</v>
      </c>
      <c r="B56" s="208">
        <v>0</v>
      </c>
      <c r="C56" s="22">
        <v>0</v>
      </c>
      <c r="D56" s="208">
        <v>467496569</v>
      </c>
      <c r="E56" s="22">
        <v>0.15869569065846501</v>
      </c>
      <c r="F56" s="208">
        <v>551929.5962603878</v>
      </c>
      <c r="G56" s="22">
        <v>2.8959152794207813E-2</v>
      </c>
      <c r="H56" s="208">
        <v>49471.997333333333</v>
      </c>
      <c r="I56" s="23">
        <v>1.5262979295760114E-2</v>
      </c>
      <c r="J56" s="208">
        <v>226240.77053455019</v>
      </c>
      <c r="K56" s="22">
        <v>2.1466207969456343E-2</v>
      </c>
      <c r="L56" s="208">
        <v>277110.73049645388</v>
      </c>
      <c r="M56" s="22">
        <v>7.7586031935789179E-3</v>
      </c>
      <c r="N56" s="208">
        <v>180164.67887763056</v>
      </c>
      <c r="O56" s="22">
        <v>1.6124688336593179E-2</v>
      </c>
      <c r="P56" s="208">
        <v>2647323.6560509554</v>
      </c>
      <c r="Q56" s="22">
        <v>3.5903804182467254E-2</v>
      </c>
    </row>
    <row r="57" spans="1:17" ht="12.4" customHeight="1" x14ac:dyDescent="0.15">
      <c r="A57" s="270" t="s">
        <v>49</v>
      </c>
      <c r="B57" s="208">
        <v>0</v>
      </c>
      <c r="C57" s="22">
        <v>0</v>
      </c>
      <c r="D57" s="208">
        <v>4001611466</v>
      </c>
      <c r="E57" s="22">
        <v>1.358381082244269</v>
      </c>
      <c r="F57" s="208">
        <v>28481215.97299169</v>
      </c>
      <c r="G57" s="22">
        <v>1.494378795257757</v>
      </c>
      <c r="H57" s="208">
        <v>7325394.0533333337</v>
      </c>
      <c r="I57" s="23">
        <v>2.2600126090720254</v>
      </c>
      <c r="J57" s="208">
        <v>21137213.338983051</v>
      </c>
      <c r="K57" s="22">
        <v>2.0055439890755014</v>
      </c>
      <c r="L57" s="208">
        <v>54346734.382978722</v>
      </c>
      <c r="M57" s="22">
        <v>1.5216110404276089</v>
      </c>
      <c r="N57" s="208">
        <v>20749925.91504287</v>
      </c>
      <c r="O57" s="22">
        <v>1.8571125620839264</v>
      </c>
      <c r="P57" s="208">
        <v>80494833.203821659</v>
      </c>
      <c r="Q57" s="22">
        <v>1.0916952758853555</v>
      </c>
    </row>
    <row r="58" spans="1:17" ht="6" customHeight="1" x14ac:dyDescent="0.15">
      <c r="A58" s="270"/>
      <c r="B58" s="208"/>
      <c r="C58" s="23"/>
      <c r="D58" s="208"/>
      <c r="E58" s="23"/>
      <c r="F58" s="208"/>
      <c r="G58" s="23"/>
      <c r="H58" s="208"/>
      <c r="I58" s="23"/>
      <c r="J58" s="208"/>
      <c r="K58" s="23"/>
      <c r="L58" s="208"/>
      <c r="M58" s="23"/>
      <c r="N58" s="208"/>
      <c r="O58" s="23"/>
      <c r="P58" s="208"/>
      <c r="Q58" s="23"/>
    </row>
    <row r="59" spans="1:17" ht="12.4" customHeight="1" x14ac:dyDescent="0.15">
      <c r="A59" s="82" t="s">
        <v>50</v>
      </c>
      <c r="B59" s="208">
        <v>0</v>
      </c>
      <c r="C59" s="23">
        <v>0</v>
      </c>
      <c r="D59" s="208">
        <v>294586807657</v>
      </c>
      <c r="E59" s="23">
        <v>100</v>
      </c>
      <c r="F59" s="208">
        <v>1905889996.7915514</v>
      </c>
      <c r="G59" s="23">
        <v>100</v>
      </c>
      <c r="H59" s="208">
        <v>324130671.83466667</v>
      </c>
      <c r="I59" s="23">
        <v>100</v>
      </c>
      <c r="J59" s="208">
        <v>1053939153.3728814</v>
      </c>
      <c r="K59" s="23">
        <v>100</v>
      </c>
      <c r="L59" s="208">
        <v>3571657469.5531917</v>
      </c>
      <c r="M59" s="23">
        <v>100</v>
      </c>
      <c r="N59" s="208">
        <v>1117321929.6819954</v>
      </c>
      <c r="O59" s="23">
        <v>100</v>
      </c>
      <c r="P59" s="208">
        <v>7373379273.6751595</v>
      </c>
      <c r="Q59" s="23">
        <v>100</v>
      </c>
    </row>
    <row r="60" spans="1:17" ht="6" customHeight="1" x14ac:dyDescent="0.15">
      <c r="A60" s="271"/>
      <c r="B60" s="199"/>
      <c r="C60" s="121"/>
      <c r="D60" s="201"/>
      <c r="E60" s="121"/>
      <c r="F60" s="201"/>
      <c r="G60" s="121"/>
      <c r="H60" s="201"/>
      <c r="I60" s="121"/>
      <c r="J60" s="201"/>
      <c r="K60" s="121"/>
      <c r="L60" s="201"/>
      <c r="M60" s="121"/>
      <c r="N60" s="201"/>
      <c r="O60" s="121"/>
      <c r="P60" s="201"/>
      <c r="Q60" s="121"/>
    </row>
    <row r="61" spans="1:17" x14ac:dyDescent="0.15">
      <c r="I61" s="122"/>
      <c r="K61" s="122"/>
      <c r="M61" s="122"/>
      <c r="O61" s="122"/>
      <c r="Q61" s="122"/>
    </row>
    <row r="63" spans="1:17" x14ac:dyDescent="0.15">
      <c r="B63" s="200">
        <f>SUM(B7,B21,B9,B23)-B59</f>
        <v>0</v>
      </c>
      <c r="C63" s="83">
        <f t="shared" ref="C63:Q63" si="0">SUM(C7,C21,C9,C23)-C59</f>
        <v>0</v>
      </c>
      <c r="D63" s="200">
        <f t="shared" si="0"/>
        <v>0</v>
      </c>
      <c r="E63" s="83">
        <f t="shared" si="0"/>
        <v>0</v>
      </c>
      <c r="F63" s="200">
        <f t="shared" si="0"/>
        <v>0</v>
      </c>
      <c r="G63" s="83">
        <f t="shared" si="0"/>
        <v>0</v>
      </c>
      <c r="H63" s="200">
        <f t="shared" si="0"/>
        <v>0</v>
      </c>
      <c r="I63" s="83">
        <f t="shared" si="0"/>
        <v>0</v>
      </c>
      <c r="J63" s="200">
        <f t="shared" si="0"/>
        <v>0</v>
      </c>
      <c r="K63" s="83">
        <f t="shared" si="0"/>
        <v>0</v>
      </c>
      <c r="L63" s="200">
        <f t="shared" si="0"/>
        <v>0</v>
      </c>
      <c r="M63" s="83">
        <f t="shared" si="0"/>
        <v>0</v>
      </c>
      <c r="N63" s="200">
        <f t="shared" si="0"/>
        <v>0</v>
      </c>
      <c r="O63" s="83">
        <f t="shared" si="0"/>
        <v>0</v>
      </c>
      <c r="P63" s="200">
        <f t="shared" si="0"/>
        <v>0</v>
      </c>
      <c r="Q63" s="83">
        <f t="shared" si="0"/>
        <v>0</v>
      </c>
    </row>
  </sheetData>
  <mergeCells count="14">
    <mergeCell ref="A2:H2"/>
    <mergeCell ref="I2:Q2"/>
    <mergeCell ref="P3:Q3"/>
    <mergeCell ref="A4:A6"/>
    <mergeCell ref="B4:E4"/>
    <mergeCell ref="F4:H4"/>
    <mergeCell ref="I4:Q4"/>
    <mergeCell ref="B5:C5"/>
    <mergeCell ref="D5:E5"/>
    <mergeCell ref="F5:G5"/>
    <mergeCell ref="J5:K5"/>
    <mergeCell ref="L5:M5"/>
    <mergeCell ref="N5:O5"/>
    <mergeCell ref="P5:Q5"/>
  </mergeCells>
  <phoneticPr fontId="4" type="noConversion"/>
  <pageMargins left="1.02" right="0.7" top="0.75" bottom="0.75" header="0.3" footer="0.3"/>
  <pageSetup paperSize="8" orientation="landscape" r:id="rId1"/>
  <colBreaks count="1" manualBreakCount="1">
    <brk id="8" max="60" man="1"/>
  </colBreaks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sheetPr codeName="Sheet23">
    <pageSetUpPr fitToPage="1"/>
  </sheetPr>
  <dimension ref="A1:Q63"/>
  <sheetViews>
    <sheetView view="pageBreakPreview" topLeftCell="A4" zoomScale="80" zoomScaleNormal="100" zoomScaleSheetLayoutView="80" workbookViewId="0">
      <selection activeCell="B7" sqref="B7:Q59"/>
    </sheetView>
  </sheetViews>
  <sheetFormatPr defaultRowHeight="13.5" x14ac:dyDescent="0.15"/>
  <cols>
    <col min="1" max="1" width="19" style="8" customWidth="1"/>
    <col min="2" max="2" width="7.77734375" style="200" customWidth="1"/>
    <col min="3" max="3" width="7.77734375" style="122" customWidth="1"/>
    <col min="4" max="4" width="7.77734375" style="200" customWidth="1"/>
    <col min="5" max="5" width="7.77734375" style="122" customWidth="1"/>
    <col min="6" max="6" width="7.77734375" style="200" customWidth="1"/>
    <col min="7" max="7" width="7.77734375" style="122" customWidth="1"/>
    <col min="8" max="8" width="7.77734375" style="200" customWidth="1"/>
    <col min="9" max="9" width="8" style="8" customWidth="1"/>
    <col min="10" max="10" width="8.88671875" style="200"/>
    <col min="11" max="11" width="8.88671875" style="8"/>
    <col min="12" max="12" width="8.88671875" style="200"/>
    <col min="13" max="13" width="8.88671875" style="8"/>
    <col min="14" max="14" width="8.88671875" style="200"/>
    <col min="15" max="15" width="8.88671875" style="8"/>
    <col min="16" max="16" width="8.88671875" style="200"/>
    <col min="17" max="16384" width="8.88671875" style="8"/>
  </cols>
  <sheetData>
    <row r="1" spans="1:17" ht="12" customHeight="1" x14ac:dyDescent="0.15">
      <c r="A1" s="68"/>
      <c r="B1" s="195"/>
      <c r="C1" s="117"/>
      <c r="D1" s="195"/>
      <c r="E1" s="117"/>
      <c r="F1" s="195"/>
      <c r="G1" s="117"/>
      <c r="H1" s="195"/>
      <c r="I1" s="117"/>
      <c r="J1" s="195"/>
      <c r="K1" s="117"/>
      <c r="L1" s="195"/>
      <c r="M1" s="117"/>
      <c r="N1" s="195"/>
      <c r="O1" s="117"/>
      <c r="P1" s="195"/>
      <c r="Q1" s="122"/>
    </row>
    <row r="2" spans="1:17" ht="18.75" customHeight="1" x14ac:dyDescent="0.15">
      <c r="A2" s="282" t="s">
        <v>162</v>
      </c>
      <c r="B2" s="282"/>
      <c r="C2" s="282"/>
      <c r="D2" s="282"/>
      <c r="E2" s="282"/>
      <c r="F2" s="282"/>
      <c r="G2" s="282"/>
      <c r="H2" s="282"/>
      <c r="I2" s="273" t="s">
        <v>182</v>
      </c>
      <c r="J2" s="298"/>
      <c r="K2" s="298"/>
      <c r="L2" s="298"/>
      <c r="M2" s="298"/>
      <c r="N2" s="298"/>
      <c r="O2" s="298"/>
      <c r="P2" s="298"/>
      <c r="Q2" s="298"/>
    </row>
    <row r="3" spans="1:17" ht="12" customHeight="1" x14ac:dyDescent="0.15">
      <c r="A3" s="69"/>
      <c r="B3" s="196"/>
      <c r="C3" s="118"/>
      <c r="D3" s="196"/>
      <c r="E3" s="118"/>
      <c r="F3" s="196"/>
      <c r="G3" s="118"/>
      <c r="H3" s="196"/>
      <c r="I3" s="123"/>
      <c r="J3" s="196"/>
      <c r="K3" s="118"/>
      <c r="L3" s="196"/>
      <c r="M3" s="118"/>
      <c r="N3" s="196"/>
      <c r="O3" s="118"/>
      <c r="P3" s="274" t="s">
        <v>110</v>
      </c>
      <c r="Q3" s="275"/>
    </row>
    <row r="4" spans="1:17" x14ac:dyDescent="0.15">
      <c r="A4" s="283" t="s">
        <v>111</v>
      </c>
      <c r="B4" s="280" t="s">
        <v>183</v>
      </c>
      <c r="C4" s="276"/>
      <c r="D4" s="276"/>
      <c r="E4" s="276"/>
      <c r="F4" s="276"/>
      <c r="G4" s="276"/>
      <c r="H4" s="276"/>
      <c r="I4" s="126"/>
      <c r="J4" s="280" t="s">
        <v>467</v>
      </c>
      <c r="K4" s="276"/>
      <c r="L4" s="276"/>
      <c r="M4" s="276"/>
      <c r="N4" s="276"/>
      <c r="O4" s="276"/>
      <c r="P4" s="276"/>
      <c r="Q4" s="276"/>
    </row>
    <row r="5" spans="1:17" x14ac:dyDescent="0.15">
      <c r="A5" s="284"/>
      <c r="B5" s="280" t="s">
        <v>172</v>
      </c>
      <c r="C5" s="277"/>
      <c r="D5" s="280" t="s">
        <v>173</v>
      </c>
      <c r="E5" s="277"/>
      <c r="F5" s="280" t="s">
        <v>178</v>
      </c>
      <c r="G5" s="277"/>
      <c r="H5" s="202" t="s">
        <v>184</v>
      </c>
      <c r="I5" s="119" t="s">
        <v>185</v>
      </c>
      <c r="J5" s="280" t="s">
        <v>141</v>
      </c>
      <c r="K5" s="277"/>
      <c r="L5" s="280" t="s">
        <v>494</v>
      </c>
      <c r="M5" s="281"/>
      <c r="N5" s="280" t="s">
        <v>493</v>
      </c>
      <c r="O5" s="281"/>
      <c r="P5" s="280" t="s">
        <v>181</v>
      </c>
      <c r="Q5" s="291"/>
    </row>
    <row r="6" spans="1:17" x14ac:dyDescent="0.15">
      <c r="A6" s="285"/>
      <c r="B6" s="197" t="s">
        <v>126</v>
      </c>
      <c r="C6" s="119" t="s">
        <v>127</v>
      </c>
      <c r="D6" s="197" t="s">
        <v>126</v>
      </c>
      <c r="E6" s="119" t="s">
        <v>127</v>
      </c>
      <c r="F6" s="202" t="s">
        <v>126</v>
      </c>
      <c r="G6" s="120" t="s">
        <v>127</v>
      </c>
      <c r="H6" s="202" t="s">
        <v>126</v>
      </c>
      <c r="I6" s="124" t="s">
        <v>127</v>
      </c>
      <c r="J6" s="204" t="s">
        <v>128</v>
      </c>
      <c r="K6" s="125" t="s">
        <v>127</v>
      </c>
      <c r="L6" s="203" t="s">
        <v>126</v>
      </c>
      <c r="M6" s="125" t="s">
        <v>127</v>
      </c>
      <c r="N6" s="202" t="s">
        <v>126</v>
      </c>
      <c r="O6" s="125" t="s">
        <v>127</v>
      </c>
      <c r="P6" s="202" t="s">
        <v>126</v>
      </c>
      <c r="Q6" s="120" t="s">
        <v>129</v>
      </c>
    </row>
    <row r="7" spans="1:17" ht="12.4" customHeight="1" x14ac:dyDescent="0.15">
      <c r="A7" s="270" t="s">
        <v>8</v>
      </c>
      <c r="B7" s="208">
        <v>801018448.00757575</v>
      </c>
      <c r="C7" s="22">
        <v>12.908195267511074</v>
      </c>
      <c r="D7" s="208">
        <v>1130942309.72</v>
      </c>
      <c r="E7" s="22">
        <v>8.3527464327734808</v>
      </c>
      <c r="F7" s="208">
        <v>5253463031</v>
      </c>
      <c r="G7" s="22">
        <v>13.055279098266118</v>
      </c>
      <c r="H7" s="208">
        <v>0</v>
      </c>
      <c r="I7" s="23">
        <v>0</v>
      </c>
      <c r="J7" s="208">
        <v>978992969.76014757</v>
      </c>
      <c r="K7" s="22">
        <v>16.327687790661351</v>
      </c>
      <c r="L7" s="208">
        <v>131077492.44444445</v>
      </c>
      <c r="M7" s="22">
        <v>37.385978951266793</v>
      </c>
      <c r="N7" s="208">
        <v>282030453.12096775</v>
      </c>
      <c r="O7" s="22">
        <v>22.7569901462793</v>
      </c>
      <c r="P7" s="208">
        <v>557380285.2352941</v>
      </c>
      <c r="Q7" s="22">
        <v>15.405746742458881</v>
      </c>
    </row>
    <row r="8" spans="1:17" ht="6" customHeight="1" x14ac:dyDescent="0.15">
      <c r="A8" s="270"/>
      <c r="B8" s="208"/>
      <c r="C8" s="22"/>
      <c r="D8" s="208"/>
      <c r="E8" s="22"/>
      <c r="F8" s="208"/>
      <c r="G8" s="22"/>
      <c r="H8" s="208"/>
      <c r="I8" s="23"/>
      <c r="J8" s="208"/>
      <c r="K8" s="22"/>
      <c r="L8" s="208"/>
      <c r="M8" s="22"/>
      <c r="N8" s="208"/>
      <c r="O8" s="22"/>
      <c r="P8" s="208"/>
      <c r="Q8" s="22"/>
    </row>
    <row r="9" spans="1:17" ht="12.4" customHeight="1" x14ac:dyDescent="0.15">
      <c r="A9" s="270" t="s">
        <v>9</v>
      </c>
      <c r="B9" s="208">
        <v>989792629.86363637</v>
      </c>
      <c r="C9" s="22">
        <v>15.950240063013252</v>
      </c>
      <c r="D9" s="208">
        <v>1842938094.24</v>
      </c>
      <c r="E9" s="22">
        <v>13.611299586357045</v>
      </c>
      <c r="F9" s="208">
        <v>4903995470.5</v>
      </c>
      <c r="G9" s="22">
        <v>12.186824040869579</v>
      </c>
      <c r="H9" s="208">
        <v>0</v>
      </c>
      <c r="I9" s="23">
        <v>0</v>
      </c>
      <c r="J9" s="208">
        <v>791560428.80073798</v>
      </c>
      <c r="K9" s="22">
        <v>13.20167963214989</v>
      </c>
      <c r="L9" s="208">
        <v>82941970.694444448</v>
      </c>
      <c r="M9" s="22">
        <v>23.65674466860396</v>
      </c>
      <c r="N9" s="208">
        <v>245016907.37903225</v>
      </c>
      <c r="O9" s="22">
        <v>19.770373323851263</v>
      </c>
      <c r="P9" s="208">
        <v>654543137.91176474</v>
      </c>
      <c r="Q9" s="22">
        <v>18.091285396695024</v>
      </c>
    </row>
    <row r="10" spans="1:17" ht="12.4" customHeight="1" x14ac:dyDescent="0.15">
      <c r="A10" s="270" t="s">
        <v>10</v>
      </c>
      <c r="B10" s="208">
        <v>567075534.28787875</v>
      </c>
      <c r="C10" s="22">
        <v>9.1382685957151413</v>
      </c>
      <c r="D10" s="208">
        <v>784118319.75999999</v>
      </c>
      <c r="E10" s="22">
        <v>5.7912251066716376</v>
      </c>
      <c r="F10" s="208">
        <v>1685211391.75</v>
      </c>
      <c r="G10" s="22">
        <v>4.1878861484413719</v>
      </c>
      <c r="H10" s="208">
        <v>0</v>
      </c>
      <c r="I10" s="23">
        <v>0</v>
      </c>
      <c r="J10" s="208">
        <v>408557844.69741696</v>
      </c>
      <c r="K10" s="22">
        <v>6.8139456959320901</v>
      </c>
      <c r="L10" s="208">
        <v>62355593.361111112</v>
      </c>
      <c r="M10" s="22">
        <v>17.785089243146086</v>
      </c>
      <c r="N10" s="208">
        <v>165377303.98387095</v>
      </c>
      <c r="O10" s="22">
        <v>13.344267030500291</v>
      </c>
      <c r="P10" s="208">
        <v>345584212.44117647</v>
      </c>
      <c r="Q10" s="22">
        <v>9.5517961364804833</v>
      </c>
    </row>
    <row r="11" spans="1:17" ht="12.4" customHeight="1" x14ac:dyDescent="0.15">
      <c r="A11" s="82" t="s">
        <v>11</v>
      </c>
      <c r="B11" s="208">
        <v>553783622</v>
      </c>
      <c r="C11" s="22">
        <v>8.9240730304103248</v>
      </c>
      <c r="D11" s="208">
        <v>726575159.15999997</v>
      </c>
      <c r="E11" s="22">
        <v>5.3662313423556141</v>
      </c>
      <c r="F11" s="208">
        <v>1682049147</v>
      </c>
      <c r="G11" s="22">
        <v>4.1800277153383574</v>
      </c>
      <c r="H11" s="208">
        <v>0</v>
      </c>
      <c r="I11" s="23">
        <v>0</v>
      </c>
      <c r="J11" s="208">
        <v>396973516.44649446</v>
      </c>
      <c r="K11" s="22">
        <v>6.6207417600632343</v>
      </c>
      <c r="L11" s="208">
        <v>61347606.944444448</v>
      </c>
      <c r="M11" s="22">
        <v>17.497590922466546</v>
      </c>
      <c r="N11" s="208">
        <v>163736247.36290324</v>
      </c>
      <c r="O11" s="22">
        <v>13.211850445909581</v>
      </c>
      <c r="P11" s="208">
        <v>341612112.41176468</v>
      </c>
      <c r="Q11" s="22">
        <v>9.4420090329359088</v>
      </c>
    </row>
    <row r="12" spans="1:17" ht="12.4" customHeight="1" x14ac:dyDescent="0.15">
      <c r="A12" s="82" t="s">
        <v>12</v>
      </c>
      <c r="B12" s="208">
        <v>9189024.7045454551</v>
      </c>
      <c r="C12" s="22">
        <v>0.14807864350601596</v>
      </c>
      <c r="D12" s="208">
        <v>33052638.68</v>
      </c>
      <c r="E12" s="22">
        <v>0.24411528992709897</v>
      </c>
      <c r="F12" s="208">
        <v>3162244.75</v>
      </c>
      <c r="G12" s="22">
        <v>7.8584331030151604E-3</v>
      </c>
      <c r="H12" s="208">
        <v>0</v>
      </c>
      <c r="I12" s="23">
        <v>0</v>
      </c>
      <c r="J12" s="208">
        <v>2162740.5018450185</v>
      </c>
      <c r="K12" s="22">
        <v>3.6070281173720034E-2</v>
      </c>
      <c r="L12" s="208">
        <v>845277.77777777775</v>
      </c>
      <c r="M12" s="22">
        <v>0.2410904924914358</v>
      </c>
      <c r="N12" s="208">
        <v>110624.83870967742</v>
      </c>
      <c r="O12" s="22">
        <v>8.9262997544810232E-3</v>
      </c>
      <c r="P12" s="208">
        <v>35294.117647058825</v>
      </c>
      <c r="Q12" s="22">
        <v>9.7551393971461397E-4</v>
      </c>
    </row>
    <row r="13" spans="1:17" ht="12.4" customHeight="1" x14ac:dyDescent="0.15">
      <c r="A13" s="82" t="s">
        <v>13</v>
      </c>
      <c r="B13" s="208">
        <v>133948.48484848486</v>
      </c>
      <c r="C13" s="22">
        <v>2.15854354230196E-3</v>
      </c>
      <c r="D13" s="208">
        <v>880000</v>
      </c>
      <c r="E13" s="22">
        <v>6.4993738386713001E-3</v>
      </c>
      <c r="F13" s="208">
        <v>0</v>
      </c>
      <c r="G13" s="22">
        <v>0</v>
      </c>
      <c r="H13" s="208">
        <v>0</v>
      </c>
      <c r="I13" s="23">
        <v>0</v>
      </c>
      <c r="J13" s="208">
        <v>589352.56088560889</v>
      </c>
      <c r="K13" s="22">
        <v>9.8292479210800934E-3</v>
      </c>
      <c r="L13" s="208">
        <v>0</v>
      </c>
      <c r="M13" s="22">
        <v>0</v>
      </c>
      <c r="N13" s="208">
        <v>369838.70967741933</v>
      </c>
      <c r="O13" s="22">
        <v>2.9842223698558313E-2</v>
      </c>
      <c r="P13" s="208">
        <v>119615.76470588235</v>
      </c>
      <c r="Q13" s="22">
        <v>3.3061272999393276E-3</v>
      </c>
    </row>
    <row r="14" spans="1:17" ht="12.4" customHeight="1" x14ac:dyDescent="0.15">
      <c r="A14" s="82" t="s">
        <v>14</v>
      </c>
      <c r="B14" s="208">
        <v>3968939.0984848486</v>
      </c>
      <c r="C14" s="22">
        <v>6.3958378256498347E-2</v>
      </c>
      <c r="D14" s="208">
        <v>23610521.920000002</v>
      </c>
      <c r="E14" s="22">
        <v>0.17437910055025374</v>
      </c>
      <c r="F14" s="208">
        <v>0</v>
      </c>
      <c r="G14" s="22">
        <v>0</v>
      </c>
      <c r="H14" s="208">
        <v>0</v>
      </c>
      <c r="I14" s="23">
        <v>0</v>
      </c>
      <c r="J14" s="208">
        <v>8832235.1881918814</v>
      </c>
      <c r="K14" s="22">
        <v>0.14730440677405629</v>
      </c>
      <c r="L14" s="208">
        <v>162708.63888888888</v>
      </c>
      <c r="M14" s="22">
        <v>4.6407828188103926E-2</v>
      </c>
      <c r="N14" s="208">
        <v>1160593.0725806451</v>
      </c>
      <c r="O14" s="22">
        <v>9.3648061137672114E-2</v>
      </c>
      <c r="P14" s="208">
        <v>3817190.1470588236</v>
      </c>
      <c r="Q14" s="22">
        <v>0.1055054623049195</v>
      </c>
    </row>
    <row r="15" spans="1:17" ht="12.4" customHeight="1" x14ac:dyDescent="0.15">
      <c r="A15" s="270" t="s">
        <v>15</v>
      </c>
      <c r="B15" s="208">
        <v>422717095.57575756</v>
      </c>
      <c r="C15" s="22">
        <v>6.8119714672981102</v>
      </c>
      <c r="D15" s="208">
        <v>1058819774.48</v>
      </c>
      <c r="E15" s="22">
        <v>7.8200744796854069</v>
      </c>
      <c r="F15" s="208">
        <v>3218784078.75</v>
      </c>
      <c r="G15" s="22">
        <v>7.9989378924282057</v>
      </c>
      <c r="H15" s="208">
        <v>0</v>
      </c>
      <c r="I15" s="23">
        <v>0</v>
      </c>
      <c r="J15" s="208">
        <v>383002584.10332102</v>
      </c>
      <c r="K15" s="22">
        <v>6.3877339362178018</v>
      </c>
      <c r="L15" s="208">
        <v>20586377.333333332</v>
      </c>
      <c r="M15" s="22">
        <v>5.8716554254578739</v>
      </c>
      <c r="N15" s="208">
        <v>79639603.395161286</v>
      </c>
      <c r="O15" s="22">
        <v>6.4261062933509709</v>
      </c>
      <c r="P15" s="208">
        <v>308958925.47058821</v>
      </c>
      <c r="Q15" s="22">
        <v>8.5394892602145394</v>
      </c>
    </row>
    <row r="16" spans="1:17" ht="12.4" customHeight="1" x14ac:dyDescent="0.15">
      <c r="A16" s="82" t="s">
        <v>11</v>
      </c>
      <c r="B16" s="208">
        <v>395301058.06060606</v>
      </c>
      <c r="C16" s="22">
        <v>6.3701694506438837</v>
      </c>
      <c r="D16" s="208">
        <v>923419332</v>
      </c>
      <c r="E16" s="22">
        <v>6.8200539187774174</v>
      </c>
      <c r="F16" s="208">
        <v>2714126681</v>
      </c>
      <c r="G16" s="22">
        <v>6.744823580068263</v>
      </c>
      <c r="H16" s="208">
        <v>0</v>
      </c>
      <c r="I16" s="23">
        <v>0</v>
      </c>
      <c r="J16" s="208">
        <v>340365060.89298892</v>
      </c>
      <c r="K16" s="22">
        <v>5.6766234495756542</v>
      </c>
      <c r="L16" s="208">
        <v>20230164.138888888</v>
      </c>
      <c r="M16" s="22">
        <v>5.7700561444424254</v>
      </c>
      <c r="N16" s="208">
        <v>77004534.225806445</v>
      </c>
      <c r="O16" s="22">
        <v>6.2134830022907961</v>
      </c>
      <c r="P16" s="208">
        <v>296703086.08823532</v>
      </c>
      <c r="Q16" s="22">
        <v>8.2007432323368636</v>
      </c>
    </row>
    <row r="17" spans="1:17" ht="12.4" customHeight="1" x14ac:dyDescent="0.15">
      <c r="A17" s="82" t="s">
        <v>12</v>
      </c>
      <c r="B17" s="208">
        <v>2800570.8409090908</v>
      </c>
      <c r="C17" s="22">
        <v>4.5130440334890186E-2</v>
      </c>
      <c r="D17" s="208">
        <v>30341947.68</v>
      </c>
      <c r="E17" s="22">
        <v>0.22409506927923334</v>
      </c>
      <c r="F17" s="208">
        <v>185006896.75</v>
      </c>
      <c r="G17" s="22">
        <v>0.45975705128652933</v>
      </c>
      <c r="H17" s="208">
        <v>0</v>
      </c>
      <c r="I17" s="23">
        <v>0</v>
      </c>
      <c r="J17" s="208">
        <v>9090389.7343173437</v>
      </c>
      <c r="K17" s="22">
        <v>0.15160991964398945</v>
      </c>
      <c r="L17" s="208">
        <v>27777.777777777777</v>
      </c>
      <c r="M17" s="22">
        <v>7.9227897631099515E-3</v>
      </c>
      <c r="N17" s="208">
        <v>837696.37096774194</v>
      </c>
      <c r="O17" s="22">
        <v>6.7593580227700401E-2</v>
      </c>
      <c r="P17" s="208">
        <v>111764.70588235294</v>
      </c>
      <c r="Q17" s="22">
        <v>3.0891274757629443E-3</v>
      </c>
    </row>
    <row r="18" spans="1:17" ht="12.4" customHeight="1" x14ac:dyDescent="0.15">
      <c r="A18" s="82" t="s">
        <v>13</v>
      </c>
      <c r="B18" s="208">
        <v>5057997.1515151514</v>
      </c>
      <c r="C18" s="22">
        <v>8.150825371958835E-2</v>
      </c>
      <c r="D18" s="208">
        <v>28416443.32</v>
      </c>
      <c r="E18" s="22">
        <v>0.20987396397965211</v>
      </c>
      <c r="F18" s="208">
        <v>98532920.75</v>
      </c>
      <c r="G18" s="22">
        <v>0.24486225051320565</v>
      </c>
      <c r="H18" s="208">
        <v>0</v>
      </c>
      <c r="I18" s="23">
        <v>0</v>
      </c>
      <c r="J18" s="208">
        <v>10243741.527675277</v>
      </c>
      <c r="K18" s="22">
        <v>0.17084557156022481</v>
      </c>
      <c r="L18" s="208">
        <v>21116.777777777777</v>
      </c>
      <c r="M18" s="22">
        <v>6.0229364690752374E-3</v>
      </c>
      <c r="N18" s="208">
        <v>710016.55645161285</v>
      </c>
      <c r="O18" s="22">
        <v>5.7291117324603728E-2</v>
      </c>
      <c r="P18" s="208">
        <v>5312001.7058823528</v>
      </c>
      <c r="Q18" s="22">
        <v>0.14682139850315459</v>
      </c>
    </row>
    <row r="19" spans="1:17" ht="12.4" customHeight="1" x14ac:dyDescent="0.15">
      <c r="A19" s="270" t="s">
        <v>14</v>
      </c>
      <c r="B19" s="208">
        <v>19557469.522727273</v>
      </c>
      <c r="C19" s="22">
        <v>0.315163322599747</v>
      </c>
      <c r="D19" s="208">
        <v>76642051.480000004</v>
      </c>
      <c r="E19" s="22">
        <v>0.56605152764910349</v>
      </c>
      <c r="F19" s="208">
        <v>221117580.25</v>
      </c>
      <c r="G19" s="22">
        <v>0.54949501056020766</v>
      </c>
      <c r="H19" s="208">
        <v>0</v>
      </c>
      <c r="I19" s="23">
        <v>0</v>
      </c>
      <c r="J19" s="208">
        <v>23303391.948339485</v>
      </c>
      <c r="K19" s="22">
        <v>0.38865499543793303</v>
      </c>
      <c r="L19" s="208">
        <v>307318.63888888888</v>
      </c>
      <c r="M19" s="22">
        <v>8.765355478326381E-2</v>
      </c>
      <c r="N19" s="208">
        <v>1087356.2419354839</v>
      </c>
      <c r="O19" s="22">
        <v>8.773859350787043E-2</v>
      </c>
      <c r="P19" s="208">
        <v>6832072.9705882352</v>
      </c>
      <c r="Q19" s="22">
        <v>0.18883550189876055</v>
      </c>
    </row>
    <row r="20" spans="1:17" ht="6" customHeight="1" x14ac:dyDescent="0.15">
      <c r="A20" s="270"/>
      <c r="B20" s="208"/>
      <c r="C20" s="22"/>
      <c r="D20" s="208"/>
      <c r="E20" s="22"/>
      <c r="F20" s="208"/>
      <c r="G20" s="22"/>
      <c r="H20" s="208"/>
      <c r="I20" s="23"/>
      <c r="J20" s="208"/>
      <c r="K20" s="22"/>
      <c r="L20" s="208"/>
      <c r="M20" s="22"/>
      <c r="N20" s="208"/>
      <c r="O20" s="22"/>
      <c r="P20" s="208"/>
      <c r="Q20" s="22"/>
    </row>
    <row r="21" spans="1:17" ht="12.4" customHeight="1" x14ac:dyDescent="0.15">
      <c r="A21" s="82" t="s">
        <v>16</v>
      </c>
      <c r="B21" s="208">
        <v>3345913545.7348485</v>
      </c>
      <c r="C21" s="22">
        <v>53.918490271958497</v>
      </c>
      <c r="D21" s="208">
        <v>8340642708.7200003</v>
      </c>
      <c r="E21" s="22">
        <v>61.601085248590117</v>
      </c>
      <c r="F21" s="208">
        <v>21856851824.75</v>
      </c>
      <c r="G21" s="22">
        <v>54.316038601159114</v>
      </c>
      <c r="H21" s="208">
        <v>0</v>
      </c>
      <c r="I21" s="23">
        <v>0</v>
      </c>
      <c r="J21" s="208">
        <v>3190644514.2619925</v>
      </c>
      <c r="K21" s="22">
        <v>53.213709484164731</v>
      </c>
      <c r="L21" s="208">
        <v>67021321.611111112</v>
      </c>
      <c r="M21" s="22">
        <v>19.11585026774199</v>
      </c>
      <c r="N21" s="208">
        <v>471330986.30645162</v>
      </c>
      <c r="O21" s="22">
        <v>38.031618544439326</v>
      </c>
      <c r="P21" s="208">
        <v>1718897373</v>
      </c>
      <c r="Q21" s="22">
        <v>47.509569868509352</v>
      </c>
    </row>
    <row r="22" spans="1:17" ht="6" customHeight="1" x14ac:dyDescent="0.15">
      <c r="A22" s="270"/>
      <c r="B22" s="208"/>
      <c r="C22" s="22"/>
      <c r="D22" s="208"/>
      <c r="E22" s="22"/>
      <c r="F22" s="208"/>
      <c r="G22" s="22"/>
      <c r="H22" s="208"/>
      <c r="I22" s="23"/>
      <c r="J22" s="208"/>
      <c r="K22" s="22"/>
      <c r="L22" s="208"/>
      <c r="M22" s="22"/>
      <c r="N22" s="208"/>
      <c r="O22" s="22"/>
      <c r="P22" s="208"/>
      <c r="Q22" s="22"/>
    </row>
    <row r="23" spans="1:17" ht="12.4" customHeight="1" x14ac:dyDescent="0.15">
      <c r="A23" s="270" t="s">
        <v>17</v>
      </c>
      <c r="B23" s="208">
        <v>1068778403.0151515</v>
      </c>
      <c r="C23" s="22">
        <v>17.223074397517177</v>
      </c>
      <c r="D23" s="208">
        <v>2225242745.4400001</v>
      </c>
      <c r="E23" s="22">
        <v>16.434868732279359</v>
      </c>
      <c r="F23" s="208">
        <v>8225833078.25</v>
      </c>
      <c r="G23" s="22">
        <v>20.441858259705199</v>
      </c>
      <c r="H23" s="208">
        <v>0</v>
      </c>
      <c r="I23" s="23">
        <v>0</v>
      </c>
      <c r="J23" s="208">
        <v>1034709053.9926199</v>
      </c>
      <c r="K23" s="22">
        <v>17.256923093024021</v>
      </c>
      <c r="L23" s="208">
        <v>69565234.194444448</v>
      </c>
      <c r="M23" s="22">
        <v>19.841426112387268</v>
      </c>
      <c r="N23" s="208">
        <v>240935162.17741936</v>
      </c>
      <c r="O23" s="22">
        <v>19.441017985430108</v>
      </c>
      <c r="P23" s="208">
        <v>687181593.17647064</v>
      </c>
      <c r="Q23" s="22">
        <v>18.993397992336742</v>
      </c>
    </row>
    <row r="24" spans="1:17" ht="12.4" customHeight="1" x14ac:dyDescent="0.15">
      <c r="A24" s="270" t="s">
        <v>18</v>
      </c>
      <c r="B24" s="208">
        <v>8517407.4772727266</v>
      </c>
      <c r="C24" s="22">
        <v>0.13725571385161836</v>
      </c>
      <c r="D24" s="208">
        <v>23723923.52</v>
      </c>
      <c r="E24" s="22">
        <v>0.17521664531423492</v>
      </c>
      <c r="F24" s="208">
        <v>47089779.5</v>
      </c>
      <c r="G24" s="22">
        <v>0.11702189782637308</v>
      </c>
      <c r="H24" s="208">
        <v>0</v>
      </c>
      <c r="I24" s="23">
        <v>0</v>
      </c>
      <c r="J24" s="208">
        <v>6936672.8191881916</v>
      </c>
      <c r="K24" s="22">
        <v>0.11569013424623474</v>
      </c>
      <c r="L24" s="208">
        <v>273013.97222222225</v>
      </c>
      <c r="M24" s="22">
        <v>7.7869162955095453E-2</v>
      </c>
      <c r="N24" s="208">
        <v>2056264.1693548388</v>
      </c>
      <c r="O24" s="22">
        <v>0.16591961230542834</v>
      </c>
      <c r="P24" s="208">
        <v>4263133.1470588231</v>
      </c>
      <c r="Q24" s="22">
        <v>0.11783113133476721</v>
      </c>
    </row>
    <row r="25" spans="1:17" ht="12.4" customHeight="1" x14ac:dyDescent="0.15">
      <c r="A25" s="270" t="s">
        <v>19</v>
      </c>
      <c r="B25" s="208">
        <v>12224798.583333334</v>
      </c>
      <c r="C25" s="22">
        <v>0.1969993170721169</v>
      </c>
      <c r="D25" s="208">
        <v>38170689.039999999</v>
      </c>
      <c r="E25" s="22">
        <v>0.28191542926208335</v>
      </c>
      <c r="F25" s="208">
        <v>43430747</v>
      </c>
      <c r="G25" s="22">
        <v>0.10792890712000593</v>
      </c>
      <c r="H25" s="208">
        <v>0</v>
      </c>
      <c r="I25" s="23">
        <v>0</v>
      </c>
      <c r="J25" s="208">
        <v>13028284.177121771</v>
      </c>
      <c r="K25" s="22">
        <v>0.21728629628890417</v>
      </c>
      <c r="L25" s="208">
        <v>338470.86111111112</v>
      </c>
      <c r="M25" s="22">
        <v>9.6538805046796364E-2</v>
      </c>
      <c r="N25" s="208">
        <v>1608350.2983870967</v>
      </c>
      <c r="O25" s="22">
        <v>0.12977751688560257</v>
      </c>
      <c r="P25" s="208">
        <v>3129030.411764706</v>
      </c>
      <c r="Q25" s="22">
        <v>8.6485028893243818E-2</v>
      </c>
    </row>
    <row r="26" spans="1:17" ht="12.4" customHeight="1" x14ac:dyDescent="0.15">
      <c r="A26" s="270" t="s">
        <v>20</v>
      </c>
      <c r="B26" s="208">
        <v>23619672.666666668</v>
      </c>
      <c r="C26" s="22">
        <v>0.38062462568046102</v>
      </c>
      <c r="D26" s="208">
        <v>46322787.479999997</v>
      </c>
      <c r="E26" s="22">
        <v>0.34212399213845729</v>
      </c>
      <c r="F26" s="208">
        <v>99252478.25</v>
      </c>
      <c r="G26" s="22">
        <v>0.24665040890212317</v>
      </c>
      <c r="H26" s="208">
        <v>0</v>
      </c>
      <c r="I26" s="23">
        <v>0</v>
      </c>
      <c r="J26" s="208">
        <v>15070767.520295203</v>
      </c>
      <c r="K26" s="22">
        <v>0.2513509232832456</v>
      </c>
      <c r="L26" s="208">
        <v>1481502.7222222222</v>
      </c>
      <c r="M26" s="22">
        <v>0.4225548456591029</v>
      </c>
      <c r="N26" s="208">
        <v>8851592.1451612897</v>
      </c>
      <c r="O26" s="22">
        <v>0.71423349144469694</v>
      </c>
      <c r="P26" s="208">
        <v>25729847.823529411</v>
      </c>
      <c r="Q26" s="22">
        <v>0.71116171452667876</v>
      </c>
    </row>
    <row r="27" spans="1:17" ht="12.4" customHeight="1" x14ac:dyDescent="0.15">
      <c r="A27" s="270" t="s">
        <v>21</v>
      </c>
      <c r="B27" s="208">
        <v>372212341.40909094</v>
      </c>
      <c r="C27" s="22">
        <v>5.9981010372942167</v>
      </c>
      <c r="D27" s="208">
        <v>716455838.27999997</v>
      </c>
      <c r="E27" s="22">
        <v>5.2914935589549401</v>
      </c>
      <c r="F27" s="208">
        <v>2721872843.25</v>
      </c>
      <c r="G27" s="22">
        <v>6.7640734176549104</v>
      </c>
      <c r="H27" s="208">
        <v>0</v>
      </c>
      <c r="I27" s="23">
        <v>0</v>
      </c>
      <c r="J27" s="208">
        <v>244861476.65682656</v>
      </c>
      <c r="K27" s="22">
        <v>4.0838104729112494</v>
      </c>
      <c r="L27" s="208">
        <v>19472891.333333332</v>
      </c>
      <c r="M27" s="22">
        <v>5.5540664680998892</v>
      </c>
      <c r="N27" s="208">
        <v>100020513.91129032</v>
      </c>
      <c r="O27" s="22">
        <v>8.0706385580593256</v>
      </c>
      <c r="P27" s="208">
        <v>229808101.17647058</v>
      </c>
      <c r="Q27" s="22">
        <v>6.3517951744481467</v>
      </c>
    </row>
    <row r="28" spans="1:17" ht="12.4" customHeight="1" x14ac:dyDescent="0.15">
      <c r="A28" s="270" t="s">
        <v>22</v>
      </c>
      <c r="B28" s="208">
        <v>350158665.82575756</v>
      </c>
      <c r="C28" s="22">
        <v>5.6427120303317757</v>
      </c>
      <c r="D28" s="208">
        <v>674368752.88</v>
      </c>
      <c r="E28" s="22">
        <v>4.9806529887337083</v>
      </c>
      <c r="F28" s="208">
        <v>2616071220.25</v>
      </c>
      <c r="G28" s="22">
        <v>6.5011478561417064</v>
      </c>
      <c r="H28" s="208">
        <v>0</v>
      </c>
      <c r="I28" s="23">
        <v>0</v>
      </c>
      <c r="J28" s="208">
        <v>230746267.21771216</v>
      </c>
      <c r="K28" s="22">
        <v>3.8483963893166342</v>
      </c>
      <c r="L28" s="208">
        <v>19392338.555555556</v>
      </c>
      <c r="M28" s="22">
        <v>5.5310911700658476</v>
      </c>
      <c r="N28" s="208">
        <v>94906570.596774191</v>
      </c>
      <c r="O28" s="22">
        <v>7.6579953263471889</v>
      </c>
      <c r="P28" s="208">
        <v>220232911.64705881</v>
      </c>
      <c r="Q28" s="22">
        <v>6.0871411333765471</v>
      </c>
    </row>
    <row r="29" spans="1:17" ht="12.4" customHeight="1" x14ac:dyDescent="0.15">
      <c r="A29" s="270" t="s">
        <v>23</v>
      </c>
      <c r="B29" s="208">
        <v>892932.56818181823</v>
      </c>
      <c r="C29" s="22">
        <v>1.4389366411573639E-2</v>
      </c>
      <c r="D29" s="208">
        <v>0</v>
      </c>
      <c r="E29" s="22">
        <v>0</v>
      </c>
      <c r="F29" s="208">
        <v>0</v>
      </c>
      <c r="G29" s="22">
        <v>0</v>
      </c>
      <c r="H29" s="208">
        <v>0</v>
      </c>
      <c r="I29" s="23">
        <v>0</v>
      </c>
      <c r="J29" s="208">
        <v>93497.911439114396</v>
      </c>
      <c r="K29" s="22">
        <v>1.5593622775767037E-3</v>
      </c>
      <c r="L29" s="208">
        <v>0</v>
      </c>
      <c r="M29" s="22">
        <v>0</v>
      </c>
      <c r="N29" s="208">
        <v>20372.25</v>
      </c>
      <c r="O29" s="22">
        <v>1.6438334491087302E-3</v>
      </c>
      <c r="P29" s="208">
        <v>0</v>
      </c>
      <c r="Q29" s="22">
        <v>0</v>
      </c>
    </row>
    <row r="30" spans="1:17" ht="12.4" customHeight="1" x14ac:dyDescent="0.15">
      <c r="A30" s="270" t="s">
        <v>24</v>
      </c>
      <c r="B30" s="208">
        <v>4056933.5378787881</v>
      </c>
      <c r="C30" s="22">
        <v>6.5376384806756227E-2</v>
      </c>
      <c r="D30" s="208">
        <v>24199657.719999999</v>
      </c>
      <c r="E30" s="22">
        <v>0.17873025260246359</v>
      </c>
      <c r="F30" s="208">
        <v>105801623</v>
      </c>
      <c r="G30" s="22">
        <v>0.26292556151320362</v>
      </c>
      <c r="H30" s="208">
        <v>0</v>
      </c>
      <c r="I30" s="23">
        <v>0</v>
      </c>
      <c r="J30" s="208">
        <v>1572299.2287822878</v>
      </c>
      <c r="K30" s="22">
        <v>2.6222875663085142E-2</v>
      </c>
      <c r="L30" s="208">
        <v>1386.1111111111111</v>
      </c>
      <c r="M30" s="22">
        <v>3.9534720917918655E-4</v>
      </c>
      <c r="N30" s="208">
        <v>652034.87903225806</v>
      </c>
      <c r="O30" s="22">
        <v>5.261258546006408E-2</v>
      </c>
      <c r="P30" s="208">
        <v>3126064.4411764704</v>
      </c>
      <c r="Q30" s="22">
        <v>8.6403050766391612E-2</v>
      </c>
    </row>
    <row r="31" spans="1:17" ht="12.4" customHeight="1" x14ac:dyDescent="0.15">
      <c r="A31" s="270" t="s">
        <v>25</v>
      </c>
      <c r="B31" s="208">
        <v>3997621.7651515151</v>
      </c>
      <c r="C31" s="22">
        <v>6.4420591658757922E-2</v>
      </c>
      <c r="D31" s="208">
        <v>0</v>
      </c>
      <c r="E31" s="22">
        <v>0</v>
      </c>
      <c r="F31" s="208">
        <v>0</v>
      </c>
      <c r="G31" s="22">
        <v>0</v>
      </c>
      <c r="H31" s="208">
        <v>0</v>
      </c>
      <c r="I31" s="23">
        <v>0</v>
      </c>
      <c r="J31" s="208">
        <v>755864.69003690034</v>
      </c>
      <c r="K31" s="22">
        <v>1.2606344531698921E-2</v>
      </c>
      <c r="L31" s="208">
        <v>79166.666666666672</v>
      </c>
      <c r="M31" s="22">
        <v>2.257995082486336E-2</v>
      </c>
      <c r="N31" s="208">
        <v>469039.99193548388</v>
      </c>
      <c r="O31" s="22">
        <v>3.7846758591379814E-2</v>
      </c>
      <c r="P31" s="208">
        <v>2035669.5588235294</v>
      </c>
      <c r="Q31" s="22">
        <v>5.6265014219743115E-2</v>
      </c>
    </row>
    <row r="32" spans="1:17" ht="12.4" customHeight="1" x14ac:dyDescent="0.15">
      <c r="A32" s="270" t="s">
        <v>26</v>
      </c>
      <c r="B32" s="208">
        <v>13106187.712121213</v>
      </c>
      <c r="C32" s="22">
        <v>0.21120266408535304</v>
      </c>
      <c r="D32" s="208">
        <v>17887427.68</v>
      </c>
      <c r="E32" s="22">
        <v>0.13211031761876918</v>
      </c>
      <c r="F32" s="208">
        <v>0</v>
      </c>
      <c r="G32" s="22">
        <v>0</v>
      </c>
      <c r="H32" s="208">
        <v>0</v>
      </c>
      <c r="I32" s="23">
        <v>0</v>
      </c>
      <c r="J32" s="208">
        <v>11693547.608856089</v>
      </c>
      <c r="K32" s="22">
        <v>0.19502550112225442</v>
      </c>
      <c r="L32" s="208">
        <v>0</v>
      </c>
      <c r="M32" s="22">
        <v>0</v>
      </c>
      <c r="N32" s="208">
        <v>3972496.1935483869</v>
      </c>
      <c r="O32" s="22">
        <v>0.32054005421158427</v>
      </c>
      <c r="P32" s="208">
        <v>4413455.5294117648</v>
      </c>
      <c r="Q32" s="22">
        <v>0.12198597608546534</v>
      </c>
    </row>
    <row r="33" spans="1:17" ht="12.4" customHeight="1" x14ac:dyDescent="0.15">
      <c r="A33" s="270" t="s">
        <v>27</v>
      </c>
      <c r="B33" s="208">
        <v>0</v>
      </c>
      <c r="C33" s="22">
        <v>0</v>
      </c>
      <c r="D33" s="208">
        <v>0</v>
      </c>
      <c r="E33" s="22">
        <v>0</v>
      </c>
      <c r="F33" s="208">
        <v>0</v>
      </c>
      <c r="G33" s="22">
        <v>0</v>
      </c>
      <c r="H33" s="208">
        <v>0</v>
      </c>
      <c r="I33" s="23">
        <v>0</v>
      </c>
      <c r="J33" s="208">
        <v>0</v>
      </c>
      <c r="K33" s="22">
        <v>0</v>
      </c>
      <c r="L33" s="208">
        <v>0</v>
      </c>
      <c r="M33" s="22">
        <v>0</v>
      </c>
      <c r="N33" s="208">
        <v>0</v>
      </c>
      <c r="O33" s="22">
        <v>0</v>
      </c>
      <c r="P33" s="208">
        <v>0</v>
      </c>
      <c r="Q33" s="22">
        <v>0</v>
      </c>
    </row>
    <row r="34" spans="1:17" ht="12.4" customHeight="1" x14ac:dyDescent="0.15">
      <c r="A34" s="270" t="s">
        <v>28</v>
      </c>
      <c r="B34" s="208">
        <v>327961.43181818182</v>
      </c>
      <c r="C34" s="22">
        <v>5.2850096182573466E-3</v>
      </c>
      <c r="D34" s="208">
        <v>640000</v>
      </c>
      <c r="E34" s="22">
        <v>4.7268173372154911E-3</v>
      </c>
      <c r="F34" s="208">
        <v>0</v>
      </c>
      <c r="G34" s="22">
        <v>0</v>
      </c>
      <c r="H34" s="208">
        <v>0</v>
      </c>
      <c r="I34" s="23">
        <v>0</v>
      </c>
      <c r="J34" s="208">
        <v>1864837.586715867</v>
      </c>
      <c r="K34" s="22">
        <v>3.1101843258023495E-2</v>
      </c>
      <c r="L34" s="208">
        <v>0</v>
      </c>
      <c r="M34" s="22">
        <v>0</v>
      </c>
      <c r="N34" s="208">
        <v>257229.36290322582</v>
      </c>
      <c r="O34" s="22">
        <v>2.0755794319883714E-2</v>
      </c>
      <c r="P34" s="208">
        <v>0</v>
      </c>
      <c r="Q34" s="22">
        <v>0</v>
      </c>
    </row>
    <row r="35" spans="1:17" ht="12.4" customHeight="1" x14ac:dyDescent="0.15">
      <c r="A35" s="270" t="s">
        <v>29</v>
      </c>
      <c r="B35" s="208">
        <v>7821.969696969697</v>
      </c>
      <c r="C35" s="22">
        <v>1.2604892243890537E-4</v>
      </c>
      <c r="D35" s="208">
        <v>728757.24</v>
      </c>
      <c r="E35" s="22">
        <v>5.3823474322707981E-3</v>
      </c>
      <c r="F35" s="208">
        <v>660718207.25</v>
      </c>
      <c r="G35" s="22">
        <v>1.6419380035711126</v>
      </c>
      <c r="H35" s="208">
        <v>0</v>
      </c>
      <c r="I35" s="23">
        <v>0</v>
      </c>
      <c r="J35" s="208">
        <v>7850126.6974169742</v>
      </c>
      <c r="K35" s="22">
        <v>0.13092475818693824</v>
      </c>
      <c r="L35" s="208">
        <v>0</v>
      </c>
      <c r="M35" s="22">
        <v>0</v>
      </c>
      <c r="N35" s="208">
        <v>73313.782258064515</v>
      </c>
      <c r="O35" s="22">
        <v>5.9156768425913013E-3</v>
      </c>
      <c r="P35" s="208">
        <v>324432.8823529412</v>
      </c>
      <c r="Q35" s="22">
        <v>8.9671826450507565E-3</v>
      </c>
    </row>
    <row r="36" spans="1:17" ht="12.4" customHeight="1" x14ac:dyDescent="0.15">
      <c r="A36" s="270" t="s">
        <v>30</v>
      </c>
      <c r="B36" s="208">
        <v>2440984.143939394</v>
      </c>
      <c r="C36" s="22">
        <v>3.9335798137036235E-2</v>
      </c>
      <c r="D36" s="208">
        <v>1830169</v>
      </c>
      <c r="E36" s="22">
        <v>1.3516991498803654E-2</v>
      </c>
      <c r="F36" s="208">
        <v>0</v>
      </c>
      <c r="G36" s="22">
        <v>0</v>
      </c>
      <c r="H36" s="208">
        <v>0</v>
      </c>
      <c r="I36" s="23">
        <v>0</v>
      </c>
      <c r="J36" s="208">
        <v>2937740.140221402</v>
      </c>
      <c r="K36" s="22">
        <v>4.8995759215084568E-2</v>
      </c>
      <c r="L36" s="208">
        <v>167222.22222222222</v>
      </c>
      <c r="M36" s="22">
        <v>4.7695194373921904E-2</v>
      </c>
      <c r="N36" s="208">
        <v>531511.07258064521</v>
      </c>
      <c r="O36" s="22">
        <v>4.2887539652209386E-2</v>
      </c>
      <c r="P36" s="208">
        <v>1031379.4117647059</v>
      </c>
      <c r="Q36" s="22">
        <v>2.8506874810481999E-2</v>
      </c>
    </row>
    <row r="37" spans="1:17" ht="12.4" customHeight="1" x14ac:dyDescent="0.15">
      <c r="A37" s="270" t="s">
        <v>31</v>
      </c>
      <c r="B37" s="208">
        <v>4698956.8863636367</v>
      </c>
      <c r="C37" s="22">
        <v>7.5722417122438129E-2</v>
      </c>
      <c r="D37" s="208">
        <v>5236255.84</v>
      </c>
      <c r="E37" s="22">
        <v>3.8673163885324789E-2</v>
      </c>
      <c r="F37" s="208">
        <v>208042087</v>
      </c>
      <c r="G37" s="22">
        <v>0.5170013558568356</v>
      </c>
      <c r="H37" s="208">
        <v>0</v>
      </c>
      <c r="I37" s="23">
        <v>0</v>
      </c>
      <c r="J37" s="208">
        <v>1006157.6125461254</v>
      </c>
      <c r="K37" s="22">
        <v>1.6780740897327638E-2</v>
      </c>
      <c r="L37" s="208">
        <v>1121843.3333333333</v>
      </c>
      <c r="M37" s="22">
        <v>0.31997263957727318</v>
      </c>
      <c r="N37" s="208">
        <v>841440.11290322582</v>
      </c>
      <c r="O37" s="22">
        <v>6.7895662139044494E-2</v>
      </c>
      <c r="P37" s="208">
        <v>2263052.3235294116</v>
      </c>
      <c r="Q37" s="22">
        <v>6.2549774157350482E-2</v>
      </c>
    </row>
    <row r="38" spans="1:17" ht="12.4" customHeight="1" x14ac:dyDescent="0.15">
      <c r="A38" s="270" t="s">
        <v>32</v>
      </c>
      <c r="B38" s="208">
        <v>55824710.689393938</v>
      </c>
      <c r="C38" s="22">
        <v>0.89960008801719205</v>
      </c>
      <c r="D38" s="208">
        <v>151548964.31999999</v>
      </c>
      <c r="E38" s="22">
        <v>1.1192879249762935</v>
      </c>
      <c r="F38" s="208">
        <v>349466759.5</v>
      </c>
      <c r="G38" s="22">
        <v>0.86845306684697254</v>
      </c>
      <c r="H38" s="208">
        <v>0</v>
      </c>
      <c r="I38" s="23">
        <v>0</v>
      </c>
      <c r="J38" s="208">
        <v>94768390.066420659</v>
      </c>
      <c r="K38" s="22">
        <v>1.5805513759789596</v>
      </c>
      <c r="L38" s="208">
        <v>2569628.3055555555</v>
      </c>
      <c r="M38" s="22">
        <v>0.73291049403311248</v>
      </c>
      <c r="N38" s="208">
        <v>13496170.862903226</v>
      </c>
      <c r="O38" s="22">
        <v>1.089003772255247</v>
      </c>
      <c r="P38" s="208">
        <v>51430628.735294119</v>
      </c>
      <c r="Q38" s="22">
        <v>1.4215200323543813</v>
      </c>
    </row>
    <row r="39" spans="1:17" ht="12.4" customHeight="1" x14ac:dyDescent="0.15">
      <c r="A39" s="270" t="s">
        <v>33</v>
      </c>
      <c r="B39" s="208">
        <v>78933860.681818187</v>
      </c>
      <c r="C39" s="22">
        <v>1.2719977791195487</v>
      </c>
      <c r="D39" s="208">
        <v>176020952.63999999</v>
      </c>
      <c r="E39" s="22">
        <v>1.3000295166436544</v>
      </c>
      <c r="F39" s="208">
        <v>809551021</v>
      </c>
      <c r="G39" s="22">
        <v>2.0117995427160156</v>
      </c>
      <c r="H39" s="208">
        <v>0</v>
      </c>
      <c r="I39" s="23">
        <v>0</v>
      </c>
      <c r="J39" s="208">
        <v>100803670.29520296</v>
      </c>
      <c r="K39" s="22">
        <v>1.6812080449730704</v>
      </c>
      <c r="L39" s="208">
        <v>4911642.722222222</v>
      </c>
      <c r="M39" s="22">
        <v>1.4009008564683256</v>
      </c>
      <c r="N39" s="208">
        <v>13757704.419354839</v>
      </c>
      <c r="O39" s="22">
        <v>1.1101068712334909</v>
      </c>
      <c r="P39" s="208">
        <v>46871999.382352941</v>
      </c>
      <c r="Q39" s="22">
        <v>1.2955215154271018</v>
      </c>
    </row>
    <row r="40" spans="1:17" ht="12.4" customHeight="1" x14ac:dyDescent="0.15">
      <c r="A40" s="270" t="s">
        <v>34</v>
      </c>
      <c r="B40" s="208">
        <v>99725208.99242425</v>
      </c>
      <c r="C40" s="22">
        <v>1.607044724087789</v>
      </c>
      <c r="D40" s="208">
        <v>258039882.08000001</v>
      </c>
      <c r="E40" s="22">
        <v>1.9057927942324766</v>
      </c>
      <c r="F40" s="208">
        <v>624079564.25</v>
      </c>
      <c r="G40" s="22">
        <v>1.5508880223826689</v>
      </c>
      <c r="H40" s="208">
        <v>0</v>
      </c>
      <c r="I40" s="23">
        <v>0</v>
      </c>
      <c r="J40" s="208">
        <v>79844404.339483395</v>
      </c>
      <c r="K40" s="22">
        <v>1.3316484858985356</v>
      </c>
      <c r="L40" s="208">
        <v>2888611.4444444445</v>
      </c>
      <c r="M40" s="22">
        <v>0.82389100253928094</v>
      </c>
      <c r="N40" s="208">
        <v>14356470.85483871</v>
      </c>
      <c r="O40" s="22">
        <v>1.1584212348826701</v>
      </c>
      <c r="P40" s="208">
        <v>44477768.470588237</v>
      </c>
      <c r="Q40" s="22">
        <v>1.2293460225963091</v>
      </c>
    </row>
    <row r="41" spans="1:17" ht="12.4" customHeight="1" x14ac:dyDescent="0.15">
      <c r="A41" s="270" t="s">
        <v>35</v>
      </c>
      <c r="B41" s="208">
        <v>0</v>
      </c>
      <c r="C41" s="22">
        <v>0</v>
      </c>
      <c r="D41" s="208">
        <v>0</v>
      </c>
      <c r="E41" s="22">
        <v>0</v>
      </c>
      <c r="F41" s="208">
        <v>0</v>
      </c>
      <c r="G41" s="22">
        <v>0</v>
      </c>
      <c r="H41" s="208">
        <v>0</v>
      </c>
      <c r="I41" s="23">
        <v>0</v>
      </c>
      <c r="J41" s="208">
        <v>19188.191881918818</v>
      </c>
      <c r="K41" s="22">
        <v>3.2002150780718181E-4</v>
      </c>
      <c r="L41" s="208">
        <v>144444.44444444444</v>
      </c>
      <c r="M41" s="22">
        <v>4.1198506768171744E-2</v>
      </c>
      <c r="N41" s="208">
        <v>0</v>
      </c>
      <c r="O41" s="22">
        <v>0</v>
      </c>
      <c r="P41" s="208">
        <v>0</v>
      </c>
      <c r="Q41" s="22">
        <v>0</v>
      </c>
    </row>
    <row r="42" spans="1:17" ht="12.4" customHeight="1" x14ac:dyDescent="0.15">
      <c r="A42" s="270" t="s">
        <v>36</v>
      </c>
      <c r="B42" s="208">
        <v>16558209.704545455</v>
      </c>
      <c r="C42" s="22">
        <v>0.26683106322745781</v>
      </c>
      <c r="D42" s="208">
        <v>0</v>
      </c>
      <c r="E42" s="22">
        <v>0</v>
      </c>
      <c r="F42" s="208">
        <v>33206084.5</v>
      </c>
      <c r="G42" s="22">
        <v>8.2519796627480727E-2</v>
      </c>
      <c r="H42" s="208">
        <v>0</v>
      </c>
      <c r="I42" s="23">
        <v>0</v>
      </c>
      <c r="J42" s="208">
        <v>5351947.9741697414</v>
      </c>
      <c r="K42" s="22">
        <v>8.9260023609276054E-2</v>
      </c>
      <c r="L42" s="208">
        <v>906582.77777777775</v>
      </c>
      <c r="M42" s="22">
        <v>0.25857593104282423</v>
      </c>
      <c r="N42" s="208">
        <v>3587007.7580645164</v>
      </c>
      <c r="O42" s="22">
        <v>0.28943505675214903</v>
      </c>
      <c r="P42" s="208">
        <v>10209323.794117646</v>
      </c>
      <c r="Q42" s="22">
        <v>0.28218123415961921</v>
      </c>
    </row>
    <row r="43" spans="1:17" ht="12.4" customHeight="1" x14ac:dyDescent="0.15">
      <c r="A43" s="270" t="s">
        <v>508</v>
      </c>
      <c r="B43" s="208">
        <v>13477438.431818182</v>
      </c>
      <c r="C43" s="22">
        <v>0.21718526884929121</v>
      </c>
      <c r="D43" s="208">
        <v>3090407.28</v>
      </c>
      <c r="E43" s="22">
        <v>2.282467298462651E-2</v>
      </c>
      <c r="F43" s="208">
        <v>175698993</v>
      </c>
      <c r="G43" s="22">
        <v>0.43662616018498535</v>
      </c>
      <c r="H43" s="208">
        <v>0</v>
      </c>
      <c r="I43" s="23">
        <v>0</v>
      </c>
      <c r="J43" s="208">
        <v>14323514.125461254</v>
      </c>
      <c r="K43" s="22">
        <v>0.23888819831153338</v>
      </c>
      <c r="L43" s="208">
        <v>3901873.972222222</v>
      </c>
      <c r="M43" s="22">
        <v>1.1128941779064256</v>
      </c>
      <c r="N43" s="208">
        <v>4468800.5403225804</v>
      </c>
      <c r="O43" s="22">
        <v>0.36058676904011211</v>
      </c>
      <c r="P43" s="208">
        <v>6383923</v>
      </c>
      <c r="Q43" s="22">
        <v>0.17644883316933421</v>
      </c>
    </row>
    <row r="44" spans="1:17" ht="12.4" customHeight="1" x14ac:dyDescent="0.15">
      <c r="A44" s="270" t="s">
        <v>37</v>
      </c>
      <c r="B44" s="208">
        <v>62712996.924242422</v>
      </c>
      <c r="C44" s="22">
        <v>1.0106029544294421</v>
      </c>
      <c r="D44" s="208">
        <v>100232362.16</v>
      </c>
      <c r="E44" s="22">
        <v>0.74028135501242176</v>
      </c>
      <c r="F44" s="208">
        <v>394777873.75</v>
      </c>
      <c r="G44" s="22">
        <v>0.98105483815411187</v>
      </c>
      <c r="H44" s="208">
        <v>0</v>
      </c>
      <c r="I44" s="23">
        <v>0</v>
      </c>
      <c r="J44" s="208">
        <v>33307344.033210333</v>
      </c>
      <c r="K44" s="22">
        <v>0.55550134812882668</v>
      </c>
      <c r="L44" s="208">
        <v>3000615.4166666665</v>
      </c>
      <c r="M44" s="22">
        <v>0.85583682382307635</v>
      </c>
      <c r="N44" s="208">
        <v>12346694.701612903</v>
      </c>
      <c r="O44" s="22">
        <v>0.99625273283239812</v>
      </c>
      <c r="P44" s="208">
        <v>30860852.588235293</v>
      </c>
      <c r="Q44" s="22">
        <v>0.85298043692020498</v>
      </c>
    </row>
    <row r="45" spans="1:17" ht="12.4" customHeight="1" x14ac:dyDescent="0.15">
      <c r="A45" s="270" t="s">
        <v>38</v>
      </c>
      <c r="B45" s="208">
        <v>18993089.113636363</v>
      </c>
      <c r="C45" s="22">
        <v>0.3060684852163833</v>
      </c>
      <c r="D45" s="208">
        <v>31139299.920000002</v>
      </c>
      <c r="E45" s="22">
        <v>0.22998403551657648</v>
      </c>
      <c r="F45" s="208">
        <v>142707623.5</v>
      </c>
      <c r="G45" s="22">
        <v>0.35463994764005041</v>
      </c>
      <c r="H45" s="208">
        <v>0</v>
      </c>
      <c r="I45" s="23">
        <v>0</v>
      </c>
      <c r="J45" s="208">
        <v>11381134.059040591</v>
      </c>
      <c r="K45" s="22">
        <v>0.18981505420330522</v>
      </c>
      <c r="L45" s="208">
        <v>1778329.9166666667</v>
      </c>
      <c r="M45" s="22">
        <v>0.50721602613115813</v>
      </c>
      <c r="N45" s="208">
        <v>2724611.6290322579</v>
      </c>
      <c r="O45" s="22">
        <v>0.21984845717256821</v>
      </c>
      <c r="P45" s="208">
        <v>11235833.470588235</v>
      </c>
      <c r="Q45" s="22">
        <v>0.31055351162134082</v>
      </c>
    </row>
    <row r="46" spans="1:17" ht="12.4" customHeight="1" x14ac:dyDescent="0.15">
      <c r="A46" s="82" t="s">
        <v>39</v>
      </c>
      <c r="B46" s="208">
        <v>18341743.598484848</v>
      </c>
      <c r="C46" s="22">
        <v>0.29557222871054833</v>
      </c>
      <c r="D46" s="208">
        <v>34150641.880000003</v>
      </c>
      <c r="E46" s="22">
        <v>0.25222475955534601</v>
      </c>
      <c r="F46" s="208">
        <v>72148828.5</v>
      </c>
      <c r="G46" s="22">
        <v>0.17929565452774132</v>
      </c>
      <c r="H46" s="208">
        <v>0</v>
      </c>
      <c r="I46" s="23">
        <v>0</v>
      </c>
      <c r="J46" s="208">
        <v>37872180.546125464</v>
      </c>
      <c r="K46" s="22">
        <v>0.63163389218228405</v>
      </c>
      <c r="L46" s="208">
        <v>1365474.888888889</v>
      </c>
      <c r="M46" s="22">
        <v>0.38946133697301316</v>
      </c>
      <c r="N46" s="208">
        <v>3482679.814516129</v>
      </c>
      <c r="O46" s="22">
        <v>0.28101685241627217</v>
      </c>
      <c r="P46" s="208">
        <v>11634429.411764706</v>
      </c>
      <c r="Q46" s="22">
        <v>0.3215705287010614</v>
      </c>
    </row>
    <row r="47" spans="1:17" ht="12.4" customHeight="1" x14ac:dyDescent="0.15">
      <c r="A47" s="270" t="s">
        <v>40</v>
      </c>
      <c r="B47" s="208">
        <v>9807027.9318181816</v>
      </c>
      <c r="C47" s="22">
        <v>0.15803759807620199</v>
      </c>
      <c r="D47" s="208">
        <v>10786277.560000001</v>
      </c>
      <c r="E47" s="22">
        <v>7.9663693397853758E-2</v>
      </c>
      <c r="F47" s="208">
        <v>262369.5</v>
      </c>
      <c r="G47" s="22">
        <v>6.5200935633509592E-4</v>
      </c>
      <c r="H47" s="208">
        <v>0</v>
      </c>
      <c r="I47" s="23">
        <v>0</v>
      </c>
      <c r="J47" s="208">
        <v>2973505</v>
      </c>
      <c r="K47" s="22">
        <v>4.9592247118858589E-2</v>
      </c>
      <c r="L47" s="208">
        <v>779246.5</v>
      </c>
      <c r="M47" s="22">
        <v>0.22225702295301328</v>
      </c>
      <c r="N47" s="208">
        <v>1349763.9274193549</v>
      </c>
      <c r="O47" s="22">
        <v>0.10891222581169502</v>
      </c>
      <c r="P47" s="208">
        <v>2749495.8529411764</v>
      </c>
      <c r="Q47" s="22">
        <v>7.599486006572978E-2</v>
      </c>
    </row>
    <row r="48" spans="1:17" ht="12.4" customHeight="1" x14ac:dyDescent="0.15">
      <c r="A48" s="270" t="s">
        <v>41</v>
      </c>
      <c r="B48" s="208">
        <v>2942047.6363636362</v>
      </c>
      <c r="C48" s="22">
        <v>4.7410300562942917E-2</v>
      </c>
      <c r="D48" s="208">
        <v>12702721.119999999</v>
      </c>
      <c r="E48" s="22">
        <v>9.3817878780983396E-2</v>
      </c>
      <c r="F48" s="208">
        <v>13925449.75</v>
      </c>
      <c r="G48" s="22">
        <v>3.4605865118370167E-2</v>
      </c>
      <c r="H48" s="208">
        <v>0</v>
      </c>
      <c r="I48" s="23">
        <v>0</v>
      </c>
      <c r="J48" s="208">
        <v>1774967.627306273</v>
      </c>
      <c r="K48" s="22">
        <v>2.9602988123896466E-2</v>
      </c>
      <c r="L48" s="208">
        <v>241475.55555555556</v>
      </c>
      <c r="M48" s="22">
        <v>6.8873762145486378E-2</v>
      </c>
      <c r="N48" s="208">
        <v>553674.69354838715</v>
      </c>
      <c r="O48" s="22">
        <v>4.46759185254385E-2</v>
      </c>
      <c r="P48" s="208">
        <v>799086.23529411759</v>
      </c>
      <c r="Q48" s="22">
        <v>2.2086393244298702E-2</v>
      </c>
    </row>
    <row r="49" spans="1:17" ht="12.4" customHeight="1" x14ac:dyDescent="0.15">
      <c r="A49" s="270" t="s">
        <v>42</v>
      </c>
      <c r="B49" s="208">
        <v>116260232.32575758</v>
      </c>
      <c r="C49" s="22">
        <v>1.8735021452251106</v>
      </c>
      <c r="D49" s="208">
        <v>249200704.56</v>
      </c>
      <c r="E49" s="22">
        <v>1.8405097043133181</v>
      </c>
      <c r="F49" s="208">
        <v>1194647625.5</v>
      </c>
      <c r="G49" s="22">
        <v>2.9687956464051872</v>
      </c>
      <c r="H49" s="208">
        <v>0</v>
      </c>
      <c r="I49" s="23">
        <v>0</v>
      </c>
      <c r="J49" s="208">
        <v>199316740.40959409</v>
      </c>
      <c r="K49" s="22">
        <v>3.3242133594253169</v>
      </c>
      <c r="L49" s="208">
        <v>7001946.666666667</v>
      </c>
      <c r="M49" s="22">
        <v>1.9970982494103067</v>
      </c>
      <c r="N49" s="208">
        <v>23582300.846774194</v>
      </c>
      <c r="O49" s="22">
        <v>1.9028519156633437</v>
      </c>
      <c r="P49" s="208">
        <v>86627890.882352948</v>
      </c>
      <c r="Q49" s="22">
        <v>2.3943569285080013</v>
      </c>
    </row>
    <row r="50" spans="1:17" ht="12.4" customHeight="1" x14ac:dyDescent="0.15">
      <c r="A50" s="270" t="s">
        <v>43</v>
      </c>
      <c r="B50" s="208">
        <v>3770022.8030303032</v>
      </c>
      <c r="C50" s="22">
        <v>6.075289604818733E-2</v>
      </c>
      <c r="D50" s="208">
        <v>7317658.4000000004</v>
      </c>
      <c r="E50" s="22">
        <v>5.4045679051469647E-2</v>
      </c>
      <c r="F50" s="208">
        <v>17207963.25</v>
      </c>
      <c r="G50" s="22">
        <v>4.2763175759646166E-2</v>
      </c>
      <c r="H50" s="208">
        <v>0</v>
      </c>
      <c r="I50" s="23">
        <v>0</v>
      </c>
      <c r="J50" s="208">
        <v>2705642.8634686349</v>
      </c>
      <c r="K50" s="22">
        <v>4.5124830629345733E-2</v>
      </c>
      <c r="L50" s="208">
        <v>296562.47222222225</v>
      </c>
      <c r="M50" s="22">
        <v>8.4585676285612865E-2</v>
      </c>
      <c r="N50" s="208">
        <v>1047130.6532258064</v>
      </c>
      <c r="O50" s="22">
        <v>8.4492797474979689E-2</v>
      </c>
      <c r="P50" s="208">
        <v>2927220.1470588236</v>
      </c>
      <c r="Q50" s="22">
        <v>8.0907081645298085E-2</v>
      </c>
    </row>
    <row r="51" spans="1:17" ht="12.4" customHeight="1" x14ac:dyDescent="0.15">
      <c r="A51" s="270" t="s">
        <v>44</v>
      </c>
      <c r="B51" s="208">
        <v>2867210.8636363638</v>
      </c>
      <c r="C51" s="22">
        <v>4.6204326246175563E-2</v>
      </c>
      <c r="D51" s="208">
        <v>20184172.760000002</v>
      </c>
      <c r="E51" s="22">
        <v>0.14907327771768852</v>
      </c>
      <c r="F51" s="208">
        <v>6816428</v>
      </c>
      <c r="G51" s="22">
        <v>1.693937303224851E-2</v>
      </c>
      <c r="H51" s="208">
        <v>0</v>
      </c>
      <c r="I51" s="23">
        <v>0</v>
      </c>
      <c r="J51" s="208">
        <v>2863774.4206642066</v>
      </c>
      <c r="K51" s="22">
        <v>4.7762155692438857E-2</v>
      </c>
      <c r="L51" s="208">
        <v>0</v>
      </c>
      <c r="M51" s="22">
        <v>0</v>
      </c>
      <c r="N51" s="208">
        <v>531361.50806451612</v>
      </c>
      <c r="O51" s="22">
        <v>4.2875471316389205E-2</v>
      </c>
      <c r="P51" s="208">
        <v>260784.4411764706</v>
      </c>
      <c r="Q51" s="22">
        <v>7.2079676328027625E-3</v>
      </c>
    </row>
    <row r="52" spans="1:17" ht="12.4" customHeight="1" x14ac:dyDescent="0.15">
      <c r="A52" s="270" t="s">
        <v>509</v>
      </c>
      <c r="B52" s="208">
        <v>38798731.659090906</v>
      </c>
      <c r="C52" s="22">
        <v>0.62523104883918068</v>
      </c>
      <c r="D52" s="208">
        <v>88661674.280000001</v>
      </c>
      <c r="E52" s="22">
        <v>0.65482427989571379</v>
      </c>
      <c r="F52" s="208">
        <v>83944599</v>
      </c>
      <c r="G52" s="22">
        <v>0.20860909504266975</v>
      </c>
      <c r="H52" s="208">
        <v>0</v>
      </c>
      <c r="I52" s="23">
        <v>0</v>
      </c>
      <c r="J52" s="208">
        <v>26203828.726937268</v>
      </c>
      <c r="K52" s="22">
        <v>0.43702860754783279</v>
      </c>
      <c r="L52" s="208">
        <v>4429397.583333333</v>
      </c>
      <c r="M52" s="22">
        <v>1.2633546898791823</v>
      </c>
      <c r="N52" s="208">
        <v>10726614.362903226</v>
      </c>
      <c r="O52" s="22">
        <v>0.86552872095278888</v>
      </c>
      <c r="P52" s="208">
        <v>26473979.470588237</v>
      </c>
      <c r="Q52" s="22">
        <v>0.73172918704285794</v>
      </c>
    </row>
    <row r="53" spans="1:17" ht="12.4" customHeight="1" x14ac:dyDescent="0.15">
      <c r="A53" s="270" t="s">
        <v>45</v>
      </c>
      <c r="B53" s="208">
        <v>20544173.083333332</v>
      </c>
      <c r="C53" s="22">
        <v>0.33106378314860441</v>
      </c>
      <c r="D53" s="208">
        <v>31924112.48</v>
      </c>
      <c r="E53" s="22">
        <v>0.23578038804012721</v>
      </c>
      <c r="F53" s="208">
        <v>16638022.5</v>
      </c>
      <c r="G53" s="22">
        <v>4.1346827054645617E-2</v>
      </c>
      <c r="H53" s="208">
        <v>0</v>
      </c>
      <c r="I53" s="23">
        <v>0</v>
      </c>
      <c r="J53" s="208">
        <v>11119153.638376383</v>
      </c>
      <c r="K53" s="22">
        <v>0.18544573322961189</v>
      </c>
      <c r="L53" s="208">
        <v>591628.38888888888</v>
      </c>
      <c r="M53" s="22">
        <v>0.16874450434994839</v>
      </c>
      <c r="N53" s="208">
        <v>3024336.3790322579</v>
      </c>
      <c r="O53" s="22">
        <v>0.24403319717800462</v>
      </c>
      <c r="P53" s="208">
        <v>10341620.05882353</v>
      </c>
      <c r="Q53" s="22">
        <v>0.28583784492074754</v>
      </c>
    </row>
    <row r="54" spans="1:17" ht="12.4" customHeight="1" x14ac:dyDescent="0.15">
      <c r="A54" s="270" t="s">
        <v>46</v>
      </c>
      <c r="B54" s="208">
        <v>18753179.348484848</v>
      </c>
      <c r="C54" s="22">
        <v>0.30220240435037909</v>
      </c>
      <c r="D54" s="208">
        <v>22915350.16</v>
      </c>
      <c r="E54" s="22">
        <v>0.16924480378851839</v>
      </c>
      <c r="F54" s="208">
        <v>0</v>
      </c>
      <c r="G54" s="22">
        <v>0</v>
      </c>
      <c r="H54" s="208">
        <v>0</v>
      </c>
      <c r="I54" s="23">
        <v>0</v>
      </c>
      <c r="J54" s="208">
        <v>8402382.3025830258</v>
      </c>
      <c r="K54" s="22">
        <v>0.14013530144957598</v>
      </c>
      <c r="L54" s="208">
        <v>4209678.055555556</v>
      </c>
      <c r="M54" s="22">
        <v>1.2006861913635898</v>
      </c>
      <c r="N54" s="208">
        <v>848459.52419354836</v>
      </c>
      <c r="O54" s="22">
        <v>6.8462057263396658E-2</v>
      </c>
      <c r="P54" s="208">
        <v>9729508.3235294111</v>
      </c>
      <c r="Q54" s="22">
        <v>0.26891934489154862</v>
      </c>
    </row>
    <row r="55" spans="1:17" ht="12.4" customHeight="1" x14ac:dyDescent="0.15">
      <c r="A55" s="270" t="s">
        <v>47</v>
      </c>
      <c r="B55" s="208">
        <v>2580966.3863636362</v>
      </c>
      <c r="C55" s="22">
        <v>4.1591574047928993E-2</v>
      </c>
      <c r="D55" s="208">
        <v>9148970.0399999991</v>
      </c>
      <c r="E55" s="22">
        <v>6.7571109691776723E-2</v>
      </c>
      <c r="F55" s="208">
        <v>6038394.75</v>
      </c>
      <c r="G55" s="22">
        <v>1.5005897691022478E-2</v>
      </c>
      <c r="H55" s="208">
        <v>0</v>
      </c>
      <c r="I55" s="23">
        <v>0</v>
      </c>
      <c r="J55" s="208">
        <v>1787082.3837638376</v>
      </c>
      <c r="K55" s="22">
        <v>2.9805038564715749E-2</v>
      </c>
      <c r="L55" s="208">
        <v>162852.16666666666</v>
      </c>
      <c r="M55" s="22">
        <v>4.6448765242809921E-2</v>
      </c>
      <c r="N55" s="208">
        <v>371855.87903225806</v>
      </c>
      <c r="O55" s="22">
        <v>3.000498875681162E-2</v>
      </c>
      <c r="P55" s="208">
        <v>1727951.6764705882</v>
      </c>
      <c r="Q55" s="22">
        <v>4.7759826847258373E-2</v>
      </c>
    </row>
    <row r="56" spans="1:17" ht="12.4" customHeight="1" x14ac:dyDescent="0.15">
      <c r="A56" s="270" t="s">
        <v>48</v>
      </c>
      <c r="B56" s="208">
        <v>1174101.5757575757</v>
      </c>
      <c r="C56" s="22">
        <v>1.8920328790764499E-2</v>
      </c>
      <c r="D56" s="208">
        <v>10425936.24</v>
      </c>
      <c r="E56" s="22">
        <v>7.7002337774898885E-2</v>
      </c>
      <c r="F56" s="208">
        <v>37551310</v>
      </c>
      <c r="G56" s="22">
        <v>9.3318032250851002E-2</v>
      </c>
      <c r="H56" s="208">
        <v>0</v>
      </c>
      <c r="I56" s="23">
        <v>0</v>
      </c>
      <c r="J56" s="208">
        <v>11859534.295202952</v>
      </c>
      <c r="K56" s="22">
        <v>0.19779383437468009</v>
      </c>
      <c r="L56" s="208">
        <v>22222.222222222223</v>
      </c>
      <c r="M56" s="22">
        <v>6.3382318104879603E-3</v>
      </c>
      <c r="N56" s="208">
        <v>340548.75806451612</v>
      </c>
      <c r="O56" s="22">
        <v>2.7478822396097047E-2</v>
      </c>
      <c r="P56" s="208">
        <v>1781802.7352941176</v>
      </c>
      <c r="Q56" s="22">
        <v>4.9248246506196129E-2</v>
      </c>
    </row>
    <row r="57" spans="1:17" ht="12.4" customHeight="1" x14ac:dyDescent="0.15">
      <c r="A57" s="270" t="s">
        <v>49</v>
      </c>
      <c r="B57" s="208">
        <v>62663506.696969695</v>
      </c>
      <c r="C57" s="22">
        <v>1.0098054328254655</v>
      </c>
      <c r="D57" s="208">
        <v>174644237.16</v>
      </c>
      <c r="E57" s="22">
        <v>1.2898615750822842</v>
      </c>
      <c r="F57" s="208">
        <v>466758025.75</v>
      </c>
      <c r="G57" s="22">
        <v>1.1599313179828357</v>
      </c>
      <c r="H57" s="208">
        <v>0</v>
      </c>
      <c r="I57" s="23">
        <v>0</v>
      </c>
      <c r="J57" s="208">
        <v>94474605.483394831</v>
      </c>
      <c r="K57" s="22">
        <v>1.575651623787143</v>
      </c>
      <c r="L57" s="208">
        <v>7508076.25</v>
      </c>
      <c r="M57" s="22">
        <v>2.1414567475493622</v>
      </c>
      <c r="N57" s="208">
        <v>16098760.209677419</v>
      </c>
      <c r="O57" s="22">
        <v>1.2990062718574735</v>
      </c>
      <c r="P57" s="208">
        <v>64108517.323529415</v>
      </c>
      <c r="Q57" s="22">
        <v>1.7719313152669316</v>
      </c>
    </row>
    <row r="58" spans="1:17" ht="6" customHeight="1" x14ac:dyDescent="0.15">
      <c r="A58" s="270"/>
      <c r="B58" s="208"/>
      <c r="C58" s="23"/>
      <c r="D58" s="208"/>
      <c r="E58" s="23"/>
      <c r="F58" s="208"/>
      <c r="G58" s="23"/>
      <c r="H58" s="208"/>
      <c r="I58" s="23"/>
      <c r="J58" s="208"/>
      <c r="K58" s="23"/>
      <c r="L58" s="208"/>
      <c r="M58" s="23"/>
      <c r="N58" s="208"/>
      <c r="O58" s="23"/>
      <c r="P58" s="208"/>
      <c r="Q58" s="23"/>
    </row>
    <row r="59" spans="1:17" ht="12.4" customHeight="1" x14ac:dyDescent="0.15">
      <c r="A59" s="82" t="s">
        <v>50</v>
      </c>
      <c r="B59" s="208">
        <v>6205503026.621212</v>
      </c>
      <c r="C59" s="23">
        <v>100</v>
      </c>
      <c r="D59" s="208">
        <v>13539765858.120001</v>
      </c>
      <c r="E59" s="23">
        <v>100</v>
      </c>
      <c r="F59" s="208">
        <v>40240143404.5</v>
      </c>
      <c r="G59" s="23">
        <v>100</v>
      </c>
      <c r="H59" s="208">
        <v>0</v>
      </c>
      <c r="I59" s="23">
        <v>0</v>
      </c>
      <c r="J59" s="208">
        <v>5995906966.8154984</v>
      </c>
      <c r="K59" s="23">
        <v>100</v>
      </c>
      <c r="L59" s="208">
        <v>350606018.94444442</v>
      </c>
      <c r="M59" s="23">
        <v>100</v>
      </c>
      <c r="N59" s="208">
        <v>1239313508.983871</v>
      </c>
      <c r="O59" s="23">
        <v>100</v>
      </c>
      <c r="P59" s="208">
        <v>3618002389.3235292</v>
      </c>
      <c r="Q59" s="23">
        <v>100</v>
      </c>
    </row>
    <row r="60" spans="1:17" ht="6" customHeight="1" x14ac:dyDescent="0.15">
      <c r="A60" s="271"/>
      <c r="B60" s="199"/>
      <c r="C60" s="121"/>
      <c r="D60" s="201"/>
      <c r="E60" s="121"/>
      <c r="F60" s="201"/>
      <c r="G60" s="121"/>
      <c r="H60" s="201"/>
      <c r="I60" s="121"/>
      <c r="J60" s="201"/>
      <c r="K60" s="121"/>
      <c r="L60" s="201"/>
      <c r="M60" s="121"/>
      <c r="N60" s="201"/>
      <c r="O60" s="121"/>
      <c r="P60" s="201"/>
      <c r="Q60" s="121"/>
    </row>
    <row r="61" spans="1:17" x14ac:dyDescent="0.15">
      <c r="I61" s="122"/>
      <c r="K61" s="122"/>
      <c r="M61" s="122"/>
      <c r="O61" s="122"/>
      <c r="Q61" s="122"/>
    </row>
    <row r="63" spans="1:17" x14ac:dyDescent="0.15">
      <c r="B63" s="200">
        <f>SUM(B7,B21,B9,B23)-B59</f>
        <v>0</v>
      </c>
      <c r="C63" s="83">
        <f t="shared" ref="C63:Q63" si="0">SUM(C7,C21,C9,C23)-C59</f>
        <v>0</v>
      </c>
      <c r="D63" s="200">
        <f t="shared" si="0"/>
        <v>0</v>
      </c>
      <c r="E63" s="83">
        <f t="shared" si="0"/>
        <v>0</v>
      </c>
      <c r="F63" s="200">
        <f t="shared" si="0"/>
        <v>0</v>
      </c>
      <c r="G63" s="83">
        <f t="shared" si="0"/>
        <v>0</v>
      </c>
      <c r="H63" s="200">
        <f t="shared" si="0"/>
        <v>0</v>
      </c>
      <c r="I63" s="83">
        <f t="shared" si="0"/>
        <v>0</v>
      </c>
      <c r="J63" s="200">
        <f t="shared" si="0"/>
        <v>0</v>
      </c>
      <c r="K63" s="83">
        <f t="shared" si="0"/>
        <v>0</v>
      </c>
      <c r="L63" s="200">
        <f t="shared" si="0"/>
        <v>0</v>
      </c>
      <c r="M63" s="83">
        <f t="shared" si="0"/>
        <v>0</v>
      </c>
      <c r="N63" s="200">
        <f t="shared" si="0"/>
        <v>0</v>
      </c>
      <c r="O63" s="83">
        <f t="shared" si="0"/>
        <v>0</v>
      </c>
      <c r="P63" s="200">
        <f t="shared" si="0"/>
        <v>0</v>
      </c>
      <c r="Q63" s="83">
        <f t="shared" si="0"/>
        <v>0</v>
      </c>
    </row>
  </sheetData>
  <mergeCells count="13">
    <mergeCell ref="P5:Q5"/>
    <mergeCell ref="A2:H2"/>
    <mergeCell ref="I2:Q2"/>
    <mergeCell ref="P3:Q3"/>
    <mergeCell ref="A4:A6"/>
    <mergeCell ref="B4:H4"/>
    <mergeCell ref="J4:Q4"/>
    <mergeCell ref="B5:C5"/>
    <mergeCell ref="D5:E5"/>
    <mergeCell ref="F5:G5"/>
    <mergeCell ref="J5:K5"/>
    <mergeCell ref="L5:M5"/>
    <mergeCell ref="N5:O5"/>
  </mergeCells>
  <phoneticPr fontId="4" type="noConversion"/>
  <pageMargins left="1.02" right="0.7" top="0.75" bottom="0.75" header="0.3" footer="0.3"/>
  <pageSetup paperSize="8" orientation="landscape" r:id="rId1"/>
  <colBreaks count="1" manualBreakCount="1">
    <brk id="8" max="60" man="1"/>
  </colBreaks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sheetPr codeName="Sheet24">
    <pageSetUpPr fitToPage="1"/>
  </sheetPr>
  <dimension ref="A1:S63"/>
  <sheetViews>
    <sheetView view="pageBreakPreview" zoomScale="80" zoomScaleNormal="100" zoomScaleSheetLayoutView="80" workbookViewId="0">
      <selection activeCell="X39" sqref="X39"/>
    </sheetView>
  </sheetViews>
  <sheetFormatPr defaultRowHeight="13.5" x14ac:dyDescent="0.15"/>
  <cols>
    <col min="1" max="1" width="19" style="8" customWidth="1"/>
    <col min="2" max="2" width="7.77734375" style="200" customWidth="1"/>
    <col min="3" max="3" width="7.77734375" style="122" customWidth="1"/>
    <col min="4" max="4" width="7.77734375" style="200" customWidth="1"/>
    <col min="5" max="5" width="7.77734375" style="122" customWidth="1"/>
    <col min="6" max="6" width="7.77734375" style="200" customWidth="1"/>
    <col min="7" max="7" width="7.77734375" style="122" customWidth="1"/>
    <col min="8" max="8" width="7.77734375" style="200" customWidth="1"/>
    <col min="9" max="9" width="8.109375" style="8" customWidth="1"/>
    <col min="10" max="10" width="8.88671875" style="200"/>
    <col min="11" max="11" width="8.88671875" style="8"/>
    <col min="12" max="12" width="8.88671875" style="200"/>
    <col min="13" max="13" width="8.88671875" style="8"/>
    <col min="14" max="14" width="8.88671875" style="200"/>
    <col min="15" max="15" width="8.88671875" style="8"/>
    <col min="16" max="16" width="8.88671875" style="200"/>
    <col min="17" max="16384" width="8.88671875" style="8"/>
  </cols>
  <sheetData>
    <row r="1" spans="1:17" ht="12" customHeight="1" x14ac:dyDescent="0.15">
      <c r="A1" s="68"/>
      <c r="B1" s="195"/>
      <c r="C1" s="117"/>
      <c r="D1" s="195"/>
      <c r="E1" s="117"/>
      <c r="F1" s="195"/>
      <c r="G1" s="117"/>
      <c r="H1" s="195"/>
      <c r="I1" s="117"/>
      <c r="J1" s="195"/>
      <c r="K1" s="117"/>
      <c r="L1" s="195"/>
      <c r="M1" s="117"/>
      <c r="N1" s="195"/>
      <c r="O1" s="117"/>
      <c r="P1" s="195"/>
      <c r="Q1" s="122"/>
    </row>
    <row r="2" spans="1:17" ht="18.75" customHeight="1" x14ac:dyDescent="0.15">
      <c r="A2" s="282" t="s">
        <v>162</v>
      </c>
      <c r="B2" s="282"/>
      <c r="C2" s="282"/>
      <c r="D2" s="282"/>
      <c r="E2" s="282"/>
      <c r="F2" s="282"/>
      <c r="G2" s="282"/>
      <c r="H2" s="282"/>
      <c r="I2" s="273" t="s">
        <v>186</v>
      </c>
      <c r="J2" s="298"/>
      <c r="K2" s="298"/>
      <c r="L2" s="298"/>
      <c r="M2" s="298"/>
      <c r="N2" s="298"/>
      <c r="O2" s="298"/>
      <c r="P2" s="298"/>
      <c r="Q2" s="298"/>
    </row>
    <row r="3" spans="1:17" ht="12" customHeight="1" x14ac:dyDescent="0.15">
      <c r="A3" s="69"/>
      <c r="B3" s="196"/>
      <c r="C3" s="118"/>
      <c r="D3" s="196"/>
      <c r="E3" s="118"/>
      <c r="F3" s="196"/>
      <c r="G3" s="118"/>
      <c r="H3" s="196"/>
      <c r="I3" s="123"/>
      <c r="J3" s="196"/>
      <c r="K3" s="118"/>
      <c r="L3" s="196"/>
      <c r="M3" s="118"/>
      <c r="N3" s="196"/>
      <c r="O3" s="118"/>
      <c r="P3" s="274" t="s">
        <v>110</v>
      </c>
      <c r="Q3" s="275"/>
    </row>
    <row r="4" spans="1:17" x14ac:dyDescent="0.15">
      <c r="A4" s="283" t="s">
        <v>111</v>
      </c>
      <c r="B4" s="280" t="s">
        <v>467</v>
      </c>
      <c r="C4" s="276"/>
      <c r="D4" s="276"/>
      <c r="E4" s="276"/>
      <c r="F4" s="276"/>
      <c r="G4" s="276"/>
      <c r="H4" s="276"/>
      <c r="I4" s="276" t="s">
        <v>467</v>
      </c>
      <c r="J4" s="276"/>
      <c r="K4" s="276"/>
      <c r="L4" s="276"/>
      <c r="M4" s="277"/>
      <c r="N4" s="276" t="s">
        <v>187</v>
      </c>
      <c r="O4" s="276"/>
      <c r="P4" s="276"/>
      <c r="Q4" s="276"/>
    </row>
    <row r="5" spans="1:17" x14ac:dyDescent="0.15">
      <c r="A5" s="284"/>
      <c r="B5" s="280" t="s">
        <v>503</v>
      </c>
      <c r="C5" s="277"/>
      <c r="D5" s="280" t="s">
        <v>506</v>
      </c>
      <c r="E5" s="277"/>
      <c r="F5" s="280" t="s">
        <v>172</v>
      </c>
      <c r="G5" s="277"/>
      <c r="H5" s="202" t="s">
        <v>188</v>
      </c>
      <c r="I5" s="127" t="s">
        <v>170</v>
      </c>
      <c r="J5" s="280" t="s">
        <v>178</v>
      </c>
      <c r="K5" s="281"/>
      <c r="L5" s="280" t="s">
        <v>179</v>
      </c>
      <c r="M5" s="281"/>
      <c r="N5" s="280" t="s">
        <v>189</v>
      </c>
      <c r="O5" s="281"/>
      <c r="P5" s="280" t="s">
        <v>495</v>
      </c>
      <c r="Q5" s="291"/>
    </row>
    <row r="6" spans="1:17" x14ac:dyDescent="0.15">
      <c r="A6" s="285"/>
      <c r="B6" s="197" t="s">
        <v>126</v>
      </c>
      <c r="C6" s="119" t="s">
        <v>127</v>
      </c>
      <c r="D6" s="197" t="s">
        <v>126</v>
      </c>
      <c r="E6" s="119" t="s">
        <v>127</v>
      </c>
      <c r="F6" s="202" t="s">
        <v>126</v>
      </c>
      <c r="G6" s="120" t="s">
        <v>127</v>
      </c>
      <c r="H6" s="202" t="s">
        <v>126</v>
      </c>
      <c r="I6" s="124" t="s">
        <v>127</v>
      </c>
      <c r="J6" s="204" t="s">
        <v>128</v>
      </c>
      <c r="K6" s="125" t="s">
        <v>127</v>
      </c>
      <c r="L6" s="203" t="s">
        <v>126</v>
      </c>
      <c r="M6" s="125" t="s">
        <v>127</v>
      </c>
      <c r="N6" s="202" t="s">
        <v>126</v>
      </c>
      <c r="O6" s="125" t="s">
        <v>127</v>
      </c>
      <c r="P6" s="202" t="s">
        <v>126</v>
      </c>
      <c r="Q6" s="120" t="s">
        <v>129</v>
      </c>
    </row>
    <row r="7" spans="1:17" ht="12.4" customHeight="1" x14ac:dyDescent="0.15">
      <c r="A7" s="270" t="s">
        <v>8</v>
      </c>
      <c r="B7" s="208">
        <v>302275750.58247423</v>
      </c>
      <c r="C7" s="22">
        <v>20.269518617850924</v>
      </c>
      <c r="D7" s="208">
        <v>1413395920.9384615</v>
      </c>
      <c r="E7" s="22">
        <v>14.253393409386209</v>
      </c>
      <c r="F7" s="208">
        <v>879831671.41860461</v>
      </c>
      <c r="G7" s="22">
        <v>14.803270874483706</v>
      </c>
      <c r="H7" s="208">
        <v>2456271499.5454545</v>
      </c>
      <c r="I7" s="23">
        <v>13.892112085656288</v>
      </c>
      <c r="J7" s="208">
        <v>9890380426.454546</v>
      </c>
      <c r="K7" s="22">
        <v>18.521754231826552</v>
      </c>
      <c r="L7" s="208">
        <v>6000679640</v>
      </c>
      <c r="M7" s="22">
        <v>5.7897794268444258</v>
      </c>
      <c r="N7" s="208">
        <v>523396154.08097166</v>
      </c>
      <c r="O7" s="22">
        <v>13.988956165980692</v>
      </c>
      <c r="P7" s="208">
        <v>106473233</v>
      </c>
      <c r="Q7" s="22">
        <v>32.759137952805403</v>
      </c>
    </row>
    <row r="8" spans="1:17" ht="6" customHeight="1" x14ac:dyDescent="0.15">
      <c r="A8" s="270"/>
      <c r="B8" s="208"/>
      <c r="C8" s="22"/>
      <c r="D8" s="208"/>
      <c r="E8" s="22"/>
      <c r="F8" s="208"/>
      <c r="G8" s="22"/>
      <c r="H8" s="208"/>
      <c r="I8" s="23"/>
      <c r="J8" s="208"/>
      <c r="K8" s="22"/>
      <c r="L8" s="208"/>
      <c r="M8" s="22"/>
      <c r="N8" s="208"/>
      <c r="O8" s="22"/>
      <c r="P8" s="208"/>
      <c r="Q8" s="22"/>
    </row>
    <row r="9" spans="1:17" ht="12.4" customHeight="1" x14ac:dyDescent="0.15">
      <c r="A9" s="270" t="s">
        <v>9</v>
      </c>
      <c r="B9" s="208">
        <v>286713784.27319586</v>
      </c>
      <c r="C9" s="22">
        <v>19.225989438853077</v>
      </c>
      <c r="D9" s="208">
        <v>1254027657.8</v>
      </c>
      <c r="E9" s="22">
        <v>12.64624390666596</v>
      </c>
      <c r="F9" s="208">
        <v>855137691.72093022</v>
      </c>
      <c r="G9" s="22">
        <v>14.387791775118853</v>
      </c>
      <c r="H9" s="208">
        <v>2033676227.8636363</v>
      </c>
      <c r="I9" s="23">
        <v>11.502009492291263</v>
      </c>
      <c r="J9" s="208">
        <v>6161838019.090909</v>
      </c>
      <c r="K9" s="22">
        <v>11.5392982357544</v>
      </c>
      <c r="L9" s="208">
        <v>9598386089</v>
      </c>
      <c r="M9" s="22">
        <v>9.2610406892179835</v>
      </c>
      <c r="N9" s="208">
        <v>436988027.59919029</v>
      </c>
      <c r="O9" s="22">
        <v>11.679501875357161</v>
      </c>
      <c r="P9" s="208">
        <v>88600296.065217391</v>
      </c>
      <c r="Q9" s="22">
        <v>27.26008443323833</v>
      </c>
    </row>
    <row r="10" spans="1:17" ht="12.4" customHeight="1" x14ac:dyDescent="0.15">
      <c r="A10" s="270" t="s">
        <v>10</v>
      </c>
      <c r="B10" s="208">
        <v>177842527.20618558</v>
      </c>
      <c r="C10" s="22">
        <v>11.92547668579155</v>
      </c>
      <c r="D10" s="208">
        <v>647360224.55384612</v>
      </c>
      <c r="E10" s="22">
        <v>6.5283052126172842</v>
      </c>
      <c r="F10" s="208">
        <v>424277275.09302324</v>
      </c>
      <c r="G10" s="22">
        <v>7.1385148240493912</v>
      </c>
      <c r="H10" s="208">
        <v>1083385989.409091</v>
      </c>
      <c r="I10" s="23">
        <v>6.1273843708588007</v>
      </c>
      <c r="J10" s="208">
        <v>3102043837.181818</v>
      </c>
      <c r="K10" s="22">
        <v>5.8092096654799867</v>
      </c>
      <c r="L10" s="208">
        <v>16828830</v>
      </c>
      <c r="M10" s="22">
        <v>1.6237363025075984E-2</v>
      </c>
      <c r="N10" s="208">
        <v>211558332.16194332</v>
      </c>
      <c r="O10" s="22">
        <v>5.6543790245420178</v>
      </c>
      <c r="P10" s="208">
        <v>67144951.913043484</v>
      </c>
      <c r="Q10" s="22">
        <v>20.658814244457819</v>
      </c>
    </row>
    <row r="11" spans="1:17" ht="12.4" customHeight="1" x14ac:dyDescent="0.15">
      <c r="A11" s="82" t="s">
        <v>11</v>
      </c>
      <c r="B11" s="208">
        <v>175910414.14948454</v>
      </c>
      <c r="C11" s="22">
        <v>11.795916171925885</v>
      </c>
      <c r="D11" s="208">
        <v>619369545.58461535</v>
      </c>
      <c r="E11" s="22">
        <v>6.2460331660987283</v>
      </c>
      <c r="F11" s="208">
        <v>398143820.62790698</v>
      </c>
      <c r="G11" s="22">
        <v>6.6988163932014277</v>
      </c>
      <c r="H11" s="208">
        <v>1051765280.7272727</v>
      </c>
      <c r="I11" s="23">
        <v>5.9485448454573975</v>
      </c>
      <c r="J11" s="208">
        <v>3016536100.2727275</v>
      </c>
      <c r="K11" s="22">
        <v>5.649078991060863</v>
      </c>
      <c r="L11" s="208">
        <v>12285046</v>
      </c>
      <c r="M11" s="22">
        <v>1.1853275104790863E-2</v>
      </c>
      <c r="N11" s="208">
        <v>206170798.69230768</v>
      </c>
      <c r="O11" s="22">
        <v>5.5103849027628442</v>
      </c>
      <c r="P11" s="208">
        <v>61746309.413043477</v>
      </c>
      <c r="Q11" s="22">
        <v>18.997787623660283</v>
      </c>
    </row>
    <row r="12" spans="1:17" ht="12.4" customHeight="1" x14ac:dyDescent="0.15">
      <c r="A12" s="82" t="s">
        <v>12</v>
      </c>
      <c r="B12" s="208">
        <v>233749.89690721649</v>
      </c>
      <c r="C12" s="22">
        <v>1.5674422702289584E-2</v>
      </c>
      <c r="D12" s="208">
        <v>6782778.6615384612</v>
      </c>
      <c r="E12" s="22">
        <v>6.8400942184342825E-2</v>
      </c>
      <c r="F12" s="208">
        <v>10244665.418604651</v>
      </c>
      <c r="G12" s="22">
        <v>0.17236769502232063</v>
      </c>
      <c r="H12" s="208">
        <v>16363.636363636364</v>
      </c>
      <c r="I12" s="23">
        <v>9.2548999788755104E-5</v>
      </c>
      <c r="J12" s="208">
        <v>8666436.2727272734</v>
      </c>
      <c r="K12" s="22">
        <v>1.622966921271228E-2</v>
      </c>
      <c r="L12" s="208">
        <v>4543784</v>
      </c>
      <c r="M12" s="22">
        <v>4.3840879202851207E-3</v>
      </c>
      <c r="N12" s="208">
        <v>1618814.5060728744</v>
      </c>
      <c r="O12" s="22">
        <v>4.3266510442879109E-2</v>
      </c>
      <c r="P12" s="208">
        <v>0</v>
      </c>
      <c r="Q12" s="22">
        <v>0</v>
      </c>
    </row>
    <row r="13" spans="1:17" ht="12.4" customHeight="1" x14ac:dyDescent="0.15">
      <c r="A13" s="82" t="s">
        <v>13</v>
      </c>
      <c r="B13" s="208">
        <v>257355.34020618556</v>
      </c>
      <c r="C13" s="22">
        <v>1.7257318358024729E-2</v>
      </c>
      <c r="D13" s="208">
        <v>1689040.1230769232</v>
      </c>
      <c r="E13" s="22">
        <v>1.7033127803615388E-2</v>
      </c>
      <c r="F13" s="208">
        <v>2012502.5116279069</v>
      </c>
      <c r="G13" s="22">
        <v>3.386059036403169E-2</v>
      </c>
      <c r="H13" s="208">
        <v>1056818.1818181819</v>
      </c>
      <c r="I13" s="23">
        <v>5.9771229030237674E-3</v>
      </c>
      <c r="J13" s="208">
        <v>0</v>
      </c>
      <c r="K13" s="22">
        <v>0</v>
      </c>
      <c r="L13" s="208">
        <v>0</v>
      </c>
      <c r="M13" s="22">
        <v>0</v>
      </c>
      <c r="N13" s="208">
        <v>812263.52631578944</v>
      </c>
      <c r="O13" s="22">
        <v>2.1709595640434572E-2</v>
      </c>
      <c r="P13" s="208">
        <v>18370.260869565216</v>
      </c>
      <c r="Q13" s="22">
        <v>5.6520675957600517E-3</v>
      </c>
    </row>
    <row r="14" spans="1:17" ht="12.4" customHeight="1" x14ac:dyDescent="0.15">
      <c r="A14" s="82" t="s">
        <v>14</v>
      </c>
      <c r="B14" s="208">
        <v>1441007.8195876288</v>
      </c>
      <c r="C14" s="22">
        <v>9.6628772805348873E-2</v>
      </c>
      <c r="D14" s="208">
        <v>19518860.184615385</v>
      </c>
      <c r="E14" s="22">
        <v>0.19683797653059798</v>
      </c>
      <c r="F14" s="208">
        <v>13876286.534883721</v>
      </c>
      <c r="G14" s="22">
        <v>0.23347014546161177</v>
      </c>
      <c r="H14" s="208">
        <v>30547526.863636363</v>
      </c>
      <c r="I14" s="23">
        <v>0.17276985349859109</v>
      </c>
      <c r="J14" s="208">
        <v>76841300.63636364</v>
      </c>
      <c r="K14" s="22">
        <v>0.14390100520641136</v>
      </c>
      <c r="L14" s="208">
        <v>0</v>
      </c>
      <c r="M14" s="22">
        <v>0</v>
      </c>
      <c r="N14" s="208">
        <v>2956455.4372469634</v>
      </c>
      <c r="O14" s="22">
        <v>7.9018015695860144E-2</v>
      </c>
      <c r="P14" s="208">
        <v>5380272.2391304346</v>
      </c>
      <c r="Q14" s="22">
        <v>1.6553745532017712</v>
      </c>
    </row>
    <row r="15" spans="1:17" ht="12.4" customHeight="1" x14ac:dyDescent="0.15">
      <c r="A15" s="270" t="s">
        <v>15</v>
      </c>
      <c r="B15" s="208">
        <v>108871257.06701031</v>
      </c>
      <c r="C15" s="22">
        <v>7.3005127530615308</v>
      </c>
      <c r="D15" s="208">
        <v>606667433.24615383</v>
      </c>
      <c r="E15" s="22">
        <v>6.1179386940486751</v>
      </c>
      <c r="F15" s="208">
        <v>430860416.62790698</v>
      </c>
      <c r="G15" s="22">
        <v>7.2492769510694615</v>
      </c>
      <c r="H15" s="208">
        <v>950290238.4545455</v>
      </c>
      <c r="I15" s="23">
        <v>5.3746251214324641</v>
      </c>
      <c r="J15" s="208">
        <v>3059794181.909091</v>
      </c>
      <c r="K15" s="22">
        <v>5.7300885702744129</v>
      </c>
      <c r="L15" s="208">
        <v>9581557259</v>
      </c>
      <c r="M15" s="22">
        <v>9.2448033261929083</v>
      </c>
      <c r="N15" s="208">
        <v>225429695.43724698</v>
      </c>
      <c r="O15" s="22">
        <v>6.0251228508151424</v>
      </c>
      <c r="P15" s="208">
        <v>21455344.152173914</v>
      </c>
      <c r="Q15" s="22">
        <v>6.6012701887805152</v>
      </c>
    </row>
    <row r="16" spans="1:17" ht="12.4" customHeight="1" x14ac:dyDescent="0.15">
      <c r="A16" s="82" t="s">
        <v>11</v>
      </c>
      <c r="B16" s="208">
        <v>104972954.02061856</v>
      </c>
      <c r="C16" s="22">
        <v>7.0391066494471968</v>
      </c>
      <c r="D16" s="208">
        <v>558633295.41538465</v>
      </c>
      <c r="E16" s="22">
        <v>5.6335383548089499</v>
      </c>
      <c r="F16" s="208">
        <v>395984712.86046511</v>
      </c>
      <c r="G16" s="22">
        <v>6.6624891522450866</v>
      </c>
      <c r="H16" s="208">
        <v>876537343.13636363</v>
      </c>
      <c r="I16" s="23">
        <v>4.957495545735533</v>
      </c>
      <c r="J16" s="208">
        <v>2658110212.4545455</v>
      </c>
      <c r="K16" s="22">
        <v>4.9778534245765211</v>
      </c>
      <c r="L16" s="208">
        <v>6323801883</v>
      </c>
      <c r="M16" s="22">
        <v>6.1015451979091884</v>
      </c>
      <c r="N16" s="208">
        <v>198576906.73279351</v>
      </c>
      <c r="O16" s="22">
        <v>5.3074208172942248</v>
      </c>
      <c r="P16" s="208">
        <v>21064635.021739129</v>
      </c>
      <c r="Q16" s="22">
        <v>6.4810588084861482</v>
      </c>
    </row>
    <row r="17" spans="1:19" ht="12.4" customHeight="1" x14ac:dyDescent="0.15">
      <c r="A17" s="82" t="s">
        <v>12</v>
      </c>
      <c r="B17" s="208">
        <v>560177.06185567006</v>
      </c>
      <c r="C17" s="22">
        <v>3.7563447821060046E-2</v>
      </c>
      <c r="D17" s="208">
        <v>5161412.7538461536</v>
      </c>
      <c r="E17" s="22">
        <v>5.2050275113250291E-2</v>
      </c>
      <c r="F17" s="208">
        <v>5146024.0465116277</v>
      </c>
      <c r="G17" s="22">
        <v>8.658245703327784E-2</v>
      </c>
      <c r="H17" s="208">
        <v>5191490.6818181816</v>
      </c>
      <c r="I17" s="23">
        <v>2.9361888723133691E-2</v>
      </c>
      <c r="J17" s="208">
        <v>39852633.454545453</v>
      </c>
      <c r="K17" s="22">
        <v>7.4632183041392339E-2</v>
      </c>
      <c r="L17" s="208">
        <v>1580950471</v>
      </c>
      <c r="M17" s="22">
        <v>1.5253862997185106</v>
      </c>
      <c r="N17" s="208">
        <v>6358583.1052631577</v>
      </c>
      <c r="O17" s="22">
        <v>0.16994763840681712</v>
      </c>
      <c r="P17" s="208">
        <v>232608.69565217392</v>
      </c>
      <c r="Q17" s="22">
        <v>7.1567849826553967E-2</v>
      </c>
    </row>
    <row r="18" spans="1:19" ht="12.4" customHeight="1" x14ac:dyDescent="0.15">
      <c r="A18" s="82" t="s">
        <v>13</v>
      </c>
      <c r="B18" s="208">
        <v>1388712.9639175257</v>
      </c>
      <c r="C18" s="22">
        <v>9.3122068914678127E-2</v>
      </c>
      <c r="D18" s="208">
        <v>6700078.461538462</v>
      </c>
      <c r="E18" s="22">
        <v>6.7566951886102664E-2</v>
      </c>
      <c r="F18" s="208">
        <v>6686543.6046511624</v>
      </c>
      <c r="G18" s="22">
        <v>0.11250187894930193</v>
      </c>
      <c r="H18" s="208">
        <v>6726532.9545454541</v>
      </c>
      <c r="I18" s="23">
        <v>3.8043738149344974E-2</v>
      </c>
      <c r="J18" s="208">
        <v>106420213.54545455</v>
      </c>
      <c r="K18" s="22">
        <v>0.19929355147100183</v>
      </c>
      <c r="L18" s="208">
        <v>900516190</v>
      </c>
      <c r="M18" s="22">
        <v>0.86886659898449858</v>
      </c>
      <c r="N18" s="208">
        <v>7046283.4493927127</v>
      </c>
      <c r="O18" s="22">
        <v>0.18832799885530044</v>
      </c>
      <c r="P18" s="208">
        <v>0</v>
      </c>
      <c r="Q18" s="22">
        <v>0</v>
      </c>
    </row>
    <row r="19" spans="1:19" ht="12.4" customHeight="1" x14ac:dyDescent="0.15">
      <c r="A19" s="270" t="s">
        <v>14</v>
      </c>
      <c r="B19" s="208">
        <v>1949413.0206185568</v>
      </c>
      <c r="C19" s="22">
        <v>0.13072058687859503</v>
      </c>
      <c r="D19" s="208">
        <v>36172646.615384616</v>
      </c>
      <c r="E19" s="22">
        <v>0.36478311224037246</v>
      </c>
      <c r="F19" s="208">
        <v>23043136.116279069</v>
      </c>
      <c r="G19" s="22">
        <v>0.38770346284179519</v>
      </c>
      <c r="H19" s="208">
        <v>61834871.68181818</v>
      </c>
      <c r="I19" s="23">
        <v>0.34972394882445101</v>
      </c>
      <c r="J19" s="208">
        <v>255411122.45454547</v>
      </c>
      <c r="K19" s="22">
        <v>0.47830941118549791</v>
      </c>
      <c r="L19" s="208">
        <v>776288715</v>
      </c>
      <c r="M19" s="22">
        <v>0.74900522958071047</v>
      </c>
      <c r="N19" s="208">
        <v>13447922.14979757</v>
      </c>
      <c r="O19" s="22">
        <v>0.35942639625879963</v>
      </c>
      <c r="P19" s="208">
        <v>158100.4347826087</v>
      </c>
      <c r="Q19" s="22">
        <v>4.8643530467812425E-2</v>
      </c>
    </row>
    <row r="20" spans="1:19" ht="6" customHeight="1" x14ac:dyDescent="0.15">
      <c r="A20" s="270"/>
      <c r="B20" s="208"/>
      <c r="C20" s="22"/>
      <c r="D20" s="208"/>
      <c r="E20" s="22"/>
      <c r="F20" s="208"/>
      <c r="G20" s="22"/>
      <c r="H20" s="208"/>
      <c r="I20" s="23"/>
      <c r="J20" s="208"/>
      <c r="K20" s="22"/>
      <c r="L20" s="208"/>
      <c r="M20" s="22"/>
      <c r="N20" s="208"/>
      <c r="O20" s="22"/>
      <c r="P20" s="208"/>
      <c r="Q20" s="22"/>
    </row>
    <row r="21" spans="1:19" ht="12.4" customHeight="1" x14ac:dyDescent="0.15">
      <c r="A21" s="82" t="s">
        <v>16</v>
      </c>
      <c r="B21" s="208">
        <v>614950105.98969078</v>
      </c>
      <c r="C21" s="22">
        <v>41.236330067457729</v>
      </c>
      <c r="D21" s="208">
        <v>5500163160.0769234</v>
      </c>
      <c r="E21" s="22">
        <v>55.466404122870358</v>
      </c>
      <c r="F21" s="208">
        <v>3131422079.395349</v>
      </c>
      <c r="G21" s="22">
        <v>52.686543084868717</v>
      </c>
      <c r="H21" s="208">
        <v>10129975272.318182</v>
      </c>
      <c r="I21" s="23">
        <v>57.29283262620315</v>
      </c>
      <c r="J21" s="208">
        <v>28783334631.81818</v>
      </c>
      <c r="K21" s="22">
        <v>53.902663703105659</v>
      </c>
      <c r="L21" s="208">
        <v>71237056448</v>
      </c>
      <c r="M21" s="22">
        <v>68.733354985700487</v>
      </c>
      <c r="N21" s="208">
        <v>2194362807.7085018</v>
      </c>
      <c r="O21" s="22">
        <v>58.649351719431273</v>
      </c>
      <c r="P21" s="208">
        <v>65081025.434782609</v>
      </c>
      <c r="Q21" s="22">
        <v>20.023795936844337</v>
      </c>
    </row>
    <row r="22" spans="1:19" ht="6" customHeight="1" x14ac:dyDescent="0.15">
      <c r="A22" s="270"/>
      <c r="B22" s="208"/>
      <c r="C22" s="22"/>
      <c r="D22" s="208"/>
      <c r="E22" s="22"/>
      <c r="F22" s="208"/>
      <c r="G22" s="22"/>
      <c r="H22" s="208"/>
      <c r="I22" s="23"/>
      <c r="J22" s="208"/>
      <c r="K22" s="22"/>
      <c r="L22" s="208"/>
      <c r="M22" s="22"/>
      <c r="N22" s="208"/>
      <c r="O22" s="22"/>
      <c r="P22" s="208"/>
      <c r="Q22" s="22"/>
    </row>
    <row r="23" spans="1:19" ht="12.4" customHeight="1" x14ac:dyDescent="0.15">
      <c r="A23" s="270" t="s">
        <v>17</v>
      </c>
      <c r="B23" s="208">
        <v>287342694.37628865</v>
      </c>
      <c r="C23" s="22">
        <v>19.268161875838281</v>
      </c>
      <c r="D23" s="208">
        <v>1748619741.5846155</v>
      </c>
      <c r="E23" s="22">
        <v>17.633958561077478</v>
      </c>
      <c r="F23" s="208">
        <v>1077103605.8139534</v>
      </c>
      <c r="G23" s="22">
        <v>18.122394265528726</v>
      </c>
      <c r="H23" s="208">
        <v>3061128552.409091</v>
      </c>
      <c r="I23" s="23">
        <v>17.313045795849295</v>
      </c>
      <c r="J23" s="208">
        <v>8563170945.545455</v>
      </c>
      <c r="K23" s="22">
        <v>16.03628382931339</v>
      </c>
      <c r="L23" s="208">
        <v>16806507319</v>
      </c>
      <c r="M23" s="22">
        <v>16.215824898237102</v>
      </c>
      <c r="N23" s="208">
        <v>586748429.36032391</v>
      </c>
      <c r="O23" s="22">
        <v>15.68219023923087</v>
      </c>
      <c r="P23" s="208">
        <v>64863866.782608695</v>
      </c>
      <c r="Q23" s="22">
        <v>19.956981677111933</v>
      </c>
      <c r="S23" s="83"/>
    </row>
    <row r="24" spans="1:19" ht="12.4" customHeight="1" x14ac:dyDescent="0.15">
      <c r="A24" s="270" t="s">
        <v>18</v>
      </c>
      <c r="B24" s="208">
        <v>2112122.6134020616</v>
      </c>
      <c r="C24" s="22">
        <v>0.14163130371205912</v>
      </c>
      <c r="D24" s="208">
        <v>8653940.9384615384</v>
      </c>
      <c r="E24" s="22">
        <v>8.727068113765675E-2</v>
      </c>
      <c r="F24" s="208">
        <v>5823897.4186046515</v>
      </c>
      <c r="G24" s="22">
        <v>9.7987755878127455E-2</v>
      </c>
      <c r="H24" s="208">
        <v>14185389.636363637</v>
      </c>
      <c r="I24" s="23">
        <v>8.0229332483619423E-2</v>
      </c>
      <c r="J24" s="208">
        <v>62679819</v>
      </c>
      <c r="K24" s="22">
        <v>0.11738074298013029</v>
      </c>
      <c r="L24" s="208">
        <v>218102377</v>
      </c>
      <c r="M24" s="22">
        <v>0.21043693898987526</v>
      </c>
      <c r="N24" s="208">
        <v>3134797.5101214573</v>
      </c>
      <c r="O24" s="22">
        <v>8.3784614419482914E-2</v>
      </c>
      <c r="P24" s="208">
        <v>683404.52173913049</v>
      </c>
      <c r="Q24" s="22">
        <v>0.21026639629908836</v>
      </c>
    </row>
    <row r="25" spans="1:19" ht="12.4" customHeight="1" x14ac:dyDescent="0.15">
      <c r="A25" s="270" t="s">
        <v>19</v>
      </c>
      <c r="B25" s="208">
        <v>1639213.5154639175</v>
      </c>
      <c r="C25" s="22">
        <v>0.10991972993633571</v>
      </c>
      <c r="D25" s="208">
        <v>31959609.061538462</v>
      </c>
      <c r="E25" s="22">
        <v>0.32229672833768258</v>
      </c>
      <c r="F25" s="208">
        <v>12450308.325581396</v>
      </c>
      <c r="G25" s="22">
        <v>0.20947789514925594</v>
      </c>
      <c r="H25" s="208">
        <v>70091424.13636364</v>
      </c>
      <c r="I25" s="23">
        <v>0.39642112874160274</v>
      </c>
      <c r="J25" s="208">
        <v>100818448.36363636</v>
      </c>
      <c r="K25" s="22">
        <v>0.18880310383518395</v>
      </c>
      <c r="L25" s="208">
        <v>26280069</v>
      </c>
      <c r="M25" s="22">
        <v>2.5356428264890998E-2</v>
      </c>
      <c r="N25" s="208">
        <v>11616271.186234817</v>
      </c>
      <c r="O25" s="22">
        <v>0.31047134597638637</v>
      </c>
      <c r="P25" s="208">
        <v>472402.0652173913</v>
      </c>
      <c r="Q25" s="22">
        <v>0.1453462432538955</v>
      </c>
    </row>
    <row r="26" spans="1:19" ht="12.4" customHeight="1" x14ac:dyDescent="0.15">
      <c r="A26" s="270" t="s">
        <v>20</v>
      </c>
      <c r="B26" s="208">
        <v>10441991.494845361</v>
      </c>
      <c r="C26" s="22">
        <v>0.70020218493994069</v>
      </c>
      <c r="D26" s="208">
        <v>28603665.36923077</v>
      </c>
      <c r="E26" s="22">
        <v>0.28845370884286947</v>
      </c>
      <c r="F26" s="208">
        <v>38714136.395348839</v>
      </c>
      <c r="G26" s="22">
        <v>0.65136987715845773</v>
      </c>
      <c r="H26" s="208">
        <v>8842290.1818181816</v>
      </c>
      <c r="I26" s="23">
        <v>5.00099790770068E-2</v>
      </c>
      <c r="J26" s="208">
        <v>15362179.454545455</v>
      </c>
      <c r="K26" s="22">
        <v>2.8768813741606974E-2</v>
      </c>
      <c r="L26" s="208">
        <v>30209425</v>
      </c>
      <c r="M26" s="22">
        <v>2.9147682905098338E-2</v>
      </c>
      <c r="N26" s="208">
        <v>8227403.2064777324</v>
      </c>
      <c r="O26" s="22">
        <v>0.21989611868156878</v>
      </c>
      <c r="P26" s="208">
        <v>1216199.1521739131</v>
      </c>
      <c r="Q26" s="22">
        <v>0.37419391410938169</v>
      </c>
    </row>
    <row r="27" spans="1:19" ht="12.4" customHeight="1" x14ac:dyDescent="0.15">
      <c r="A27" s="270" t="s">
        <v>21</v>
      </c>
      <c r="B27" s="208">
        <v>107819810.58247423</v>
      </c>
      <c r="C27" s="22">
        <v>7.2300065544898287</v>
      </c>
      <c r="D27" s="208">
        <v>316891229.2153846</v>
      </c>
      <c r="E27" s="22">
        <v>3.1956901042928045</v>
      </c>
      <c r="F27" s="208">
        <v>340954449.41860467</v>
      </c>
      <c r="G27" s="22">
        <v>5.7365985273820534</v>
      </c>
      <c r="H27" s="208">
        <v>269858571.54545456</v>
      </c>
      <c r="I27" s="23">
        <v>1.526258609391635</v>
      </c>
      <c r="J27" s="208">
        <v>2240360730.7272725</v>
      </c>
      <c r="K27" s="22">
        <v>4.1955323310087227</v>
      </c>
      <c r="L27" s="208">
        <v>198518984</v>
      </c>
      <c r="M27" s="22">
        <v>0.19154182498588737</v>
      </c>
      <c r="N27" s="208">
        <v>115783453.44534414</v>
      </c>
      <c r="O27" s="22">
        <v>3.0945769134218977</v>
      </c>
      <c r="P27" s="208">
        <v>26481572.565217391</v>
      </c>
      <c r="Q27" s="22">
        <v>8.1477143543784685</v>
      </c>
    </row>
    <row r="28" spans="1:19" ht="12.4" customHeight="1" x14ac:dyDescent="0.15">
      <c r="A28" s="270" t="s">
        <v>22</v>
      </c>
      <c r="B28" s="208">
        <v>102858030.60824743</v>
      </c>
      <c r="C28" s="22">
        <v>6.8972875342856943</v>
      </c>
      <c r="D28" s="208">
        <v>274997948.81538463</v>
      </c>
      <c r="E28" s="22">
        <v>2.7732172515662641</v>
      </c>
      <c r="F28" s="208">
        <v>281145147.55813956</v>
      </c>
      <c r="G28" s="22">
        <v>4.7303000216386915</v>
      </c>
      <c r="H28" s="208">
        <v>262982969.45454547</v>
      </c>
      <c r="I28" s="23">
        <v>1.4873717701635782</v>
      </c>
      <c r="J28" s="208">
        <v>2227672256.4545455</v>
      </c>
      <c r="K28" s="22">
        <v>4.1717705754520109</v>
      </c>
      <c r="L28" s="208">
        <v>198518984</v>
      </c>
      <c r="M28" s="22">
        <v>0.19154182498588737</v>
      </c>
      <c r="N28" s="208">
        <v>110319390.7165992</v>
      </c>
      <c r="O28" s="22">
        <v>2.9485373726178654</v>
      </c>
      <c r="P28" s="208">
        <v>23575845.760869566</v>
      </c>
      <c r="Q28" s="22">
        <v>7.2536952422059775</v>
      </c>
    </row>
    <row r="29" spans="1:19" ht="12.4" customHeight="1" x14ac:dyDescent="0.15">
      <c r="A29" s="270" t="s">
        <v>23</v>
      </c>
      <c r="B29" s="208">
        <v>13021.438144329897</v>
      </c>
      <c r="C29" s="22">
        <v>8.7317054837872268E-4</v>
      </c>
      <c r="D29" s="208">
        <v>350950.38461538462</v>
      </c>
      <c r="E29" s="22">
        <v>3.5391597110150936E-3</v>
      </c>
      <c r="F29" s="208">
        <v>0</v>
      </c>
      <c r="G29" s="22">
        <v>0</v>
      </c>
      <c r="H29" s="208">
        <v>1036898.8636363636</v>
      </c>
      <c r="I29" s="23">
        <v>5.8644637768225797E-3</v>
      </c>
      <c r="J29" s="208">
        <v>0</v>
      </c>
      <c r="K29" s="22">
        <v>0</v>
      </c>
      <c r="L29" s="208">
        <v>0</v>
      </c>
      <c r="M29" s="22">
        <v>0</v>
      </c>
      <c r="N29" s="208">
        <v>0</v>
      </c>
      <c r="O29" s="22">
        <v>0</v>
      </c>
      <c r="P29" s="208">
        <v>0</v>
      </c>
      <c r="Q29" s="22">
        <v>0</v>
      </c>
    </row>
    <row r="30" spans="1:19" ht="12.4" customHeight="1" x14ac:dyDescent="0.15">
      <c r="A30" s="270" t="s">
        <v>24</v>
      </c>
      <c r="B30" s="208">
        <v>964888.74226804124</v>
      </c>
      <c r="C30" s="22">
        <v>6.4701949421578156E-2</v>
      </c>
      <c r="D30" s="208">
        <v>2280618.5692307693</v>
      </c>
      <c r="E30" s="22">
        <v>2.2998901583368137E-2</v>
      </c>
      <c r="F30" s="208">
        <v>1626100.953488372</v>
      </c>
      <c r="G30" s="22">
        <v>2.7359338911876762E-2</v>
      </c>
      <c r="H30" s="208">
        <v>3559903</v>
      </c>
      <c r="I30" s="23">
        <v>2.0134000455249306E-2</v>
      </c>
      <c r="J30" s="208">
        <v>8242224.3636363633</v>
      </c>
      <c r="K30" s="22">
        <v>1.5435245906063766E-2</v>
      </c>
      <c r="L30" s="208">
        <v>0</v>
      </c>
      <c r="M30" s="22">
        <v>0</v>
      </c>
      <c r="N30" s="208">
        <v>238333.01619433198</v>
      </c>
      <c r="O30" s="22">
        <v>6.3699935325330793E-3</v>
      </c>
      <c r="P30" s="208">
        <v>95580.869565217392</v>
      </c>
      <c r="Q30" s="22">
        <v>2.9407831466299657E-2</v>
      </c>
    </row>
    <row r="31" spans="1:19" ht="12.4" customHeight="1" x14ac:dyDescent="0.15">
      <c r="A31" s="270" t="s">
        <v>25</v>
      </c>
      <c r="B31" s="208">
        <v>671256.30927835056</v>
      </c>
      <c r="C31" s="22">
        <v>4.5012020421913039E-2</v>
      </c>
      <c r="D31" s="208">
        <v>395490.12307692308</v>
      </c>
      <c r="E31" s="22">
        <v>3.9883207742661868E-3</v>
      </c>
      <c r="F31" s="208">
        <v>130614.88372093023</v>
      </c>
      <c r="G31" s="22">
        <v>2.1976107098333727E-3</v>
      </c>
      <c r="H31" s="208">
        <v>913200.81818181823</v>
      </c>
      <c r="I31" s="23">
        <v>5.1648558089944499E-3</v>
      </c>
      <c r="J31" s="208">
        <v>4446249.9090909092</v>
      </c>
      <c r="K31" s="22">
        <v>8.3265096506489212E-3</v>
      </c>
      <c r="L31" s="208">
        <v>0</v>
      </c>
      <c r="M31" s="22">
        <v>0</v>
      </c>
      <c r="N31" s="208">
        <v>370089.64777327934</v>
      </c>
      <c r="O31" s="22">
        <v>9.891490068883289E-3</v>
      </c>
      <c r="P31" s="208">
        <v>595901.04347826086</v>
      </c>
      <c r="Q31" s="22">
        <v>0.183343775139476</v>
      </c>
    </row>
    <row r="32" spans="1:19" ht="12.4" customHeight="1" x14ac:dyDescent="0.15">
      <c r="A32" s="270" t="s">
        <v>26</v>
      </c>
      <c r="B32" s="208">
        <v>3312613.4845360825</v>
      </c>
      <c r="C32" s="22">
        <v>0.22213187981226429</v>
      </c>
      <c r="D32" s="208">
        <v>38866221.323076926</v>
      </c>
      <c r="E32" s="22">
        <v>0.39194647065789151</v>
      </c>
      <c r="F32" s="208">
        <v>58052586.023255818</v>
      </c>
      <c r="G32" s="22">
        <v>0.97674155612165292</v>
      </c>
      <c r="H32" s="208">
        <v>1365599.4090909092</v>
      </c>
      <c r="I32" s="23">
        <v>7.7235191869903623E-3</v>
      </c>
      <c r="J32" s="208">
        <v>0</v>
      </c>
      <c r="K32" s="22">
        <v>0</v>
      </c>
      <c r="L32" s="208">
        <v>0</v>
      </c>
      <c r="M32" s="22">
        <v>0</v>
      </c>
      <c r="N32" s="208">
        <v>4855640.0647773277</v>
      </c>
      <c r="O32" s="22">
        <v>0.12977805720261623</v>
      </c>
      <c r="P32" s="208">
        <v>2214244.8913043477</v>
      </c>
      <c r="Q32" s="22">
        <v>0.68126750556671578</v>
      </c>
    </row>
    <row r="33" spans="1:17" ht="12.4" customHeight="1" x14ac:dyDescent="0.15">
      <c r="A33" s="270" t="s">
        <v>27</v>
      </c>
      <c r="B33" s="208">
        <v>0</v>
      </c>
      <c r="C33" s="22">
        <v>0</v>
      </c>
      <c r="D33" s="208">
        <v>0</v>
      </c>
      <c r="E33" s="22">
        <v>0</v>
      </c>
      <c r="F33" s="208">
        <v>0</v>
      </c>
      <c r="G33" s="22">
        <v>0</v>
      </c>
      <c r="H33" s="208">
        <v>0</v>
      </c>
      <c r="I33" s="23">
        <v>0</v>
      </c>
      <c r="J33" s="208">
        <v>0</v>
      </c>
      <c r="K33" s="22">
        <v>0</v>
      </c>
      <c r="L33" s="208">
        <v>0</v>
      </c>
      <c r="M33" s="22">
        <v>0</v>
      </c>
      <c r="N33" s="208">
        <v>0</v>
      </c>
      <c r="O33" s="22">
        <v>0</v>
      </c>
      <c r="P33" s="208">
        <v>0</v>
      </c>
      <c r="Q33" s="22">
        <v>0</v>
      </c>
    </row>
    <row r="34" spans="1:17" ht="12.4" customHeight="1" x14ac:dyDescent="0.15">
      <c r="A34" s="270" t="s">
        <v>28</v>
      </c>
      <c r="B34" s="208">
        <v>164414.6443298969</v>
      </c>
      <c r="C34" s="22">
        <v>1.1025051423643394E-2</v>
      </c>
      <c r="D34" s="208">
        <v>7284223.769230769</v>
      </c>
      <c r="E34" s="22">
        <v>7.3457766169235092E-2</v>
      </c>
      <c r="F34" s="208">
        <v>11011035.930232558</v>
      </c>
      <c r="G34" s="22">
        <v>0.18526196860030256</v>
      </c>
      <c r="H34" s="208">
        <v>0</v>
      </c>
      <c r="I34" s="23">
        <v>0</v>
      </c>
      <c r="J34" s="208">
        <v>0</v>
      </c>
      <c r="K34" s="22">
        <v>0</v>
      </c>
      <c r="L34" s="208">
        <v>0</v>
      </c>
      <c r="M34" s="22">
        <v>0</v>
      </c>
      <c r="N34" s="208">
        <v>173003.4939271255</v>
      </c>
      <c r="O34" s="22">
        <v>4.6239130231240863E-3</v>
      </c>
      <c r="P34" s="208">
        <v>251779.63043478262</v>
      </c>
      <c r="Q34" s="22">
        <v>7.7466264663151582E-2</v>
      </c>
    </row>
    <row r="35" spans="1:17" ht="12.4" customHeight="1" x14ac:dyDescent="0.15">
      <c r="A35" s="270" t="s">
        <v>29</v>
      </c>
      <c r="B35" s="208">
        <v>103719.72680412371</v>
      </c>
      <c r="C35" s="22">
        <v>6.9550697647543618E-3</v>
      </c>
      <c r="D35" s="208">
        <v>32131770.738461539</v>
      </c>
      <c r="E35" s="22">
        <v>0.32403289304203159</v>
      </c>
      <c r="F35" s="208">
        <v>4180000.0697674421</v>
      </c>
      <c r="G35" s="22">
        <v>7.032899053106284E-2</v>
      </c>
      <c r="H35" s="208">
        <v>86764777.045454547</v>
      </c>
      <c r="I35" s="23">
        <v>0.49072181476090398</v>
      </c>
      <c r="J35" s="208">
        <v>1699782.7272727273</v>
      </c>
      <c r="K35" s="22">
        <v>3.1831897828560238E-3</v>
      </c>
      <c r="L35" s="208">
        <v>0</v>
      </c>
      <c r="M35" s="22">
        <v>0</v>
      </c>
      <c r="N35" s="208">
        <v>3907924.4655870446</v>
      </c>
      <c r="O35" s="22">
        <v>0.10444819592733069</v>
      </c>
      <c r="P35" s="208">
        <v>0</v>
      </c>
      <c r="Q35" s="22">
        <v>0</v>
      </c>
    </row>
    <row r="36" spans="1:17" ht="12.4" customHeight="1" x14ac:dyDescent="0.15">
      <c r="A36" s="270" t="s">
        <v>30</v>
      </c>
      <c r="B36" s="208">
        <v>551516.87113402062</v>
      </c>
      <c r="C36" s="22">
        <v>3.6982726751876173E-2</v>
      </c>
      <c r="D36" s="208">
        <v>1837184.6307692307</v>
      </c>
      <c r="E36" s="22">
        <v>1.8527091326713908E-2</v>
      </c>
      <c r="F36" s="208">
        <v>1647554.1162790698</v>
      </c>
      <c r="G36" s="22">
        <v>2.7720290887375723E-2</v>
      </c>
      <c r="H36" s="208">
        <v>2207826.0909090908</v>
      </c>
      <c r="I36" s="23">
        <v>1.2486961447959377E-2</v>
      </c>
      <c r="J36" s="208">
        <v>51792391.272727273</v>
      </c>
      <c r="K36" s="22">
        <v>9.6991814355914821E-2</v>
      </c>
      <c r="L36" s="208">
        <v>0</v>
      </c>
      <c r="M36" s="22">
        <v>0</v>
      </c>
      <c r="N36" s="208">
        <v>681281.79757085023</v>
      </c>
      <c r="O36" s="22">
        <v>1.8208810149997316E-2</v>
      </c>
      <c r="P36" s="208">
        <v>182914.26086956522</v>
      </c>
      <c r="Q36" s="22">
        <v>5.627812114394537E-2</v>
      </c>
    </row>
    <row r="37" spans="1:17" ht="12.4" customHeight="1" x14ac:dyDescent="0.15">
      <c r="A37" s="270" t="s">
        <v>31</v>
      </c>
      <c r="B37" s="208">
        <v>1142622.231958763</v>
      </c>
      <c r="C37" s="22">
        <v>7.6620114445929852E-2</v>
      </c>
      <c r="D37" s="208">
        <v>784615.38461538462</v>
      </c>
      <c r="E37" s="22">
        <v>7.9124550922394163E-3</v>
      </c>
      <c r="F37" s="208">
        <v>1186046.5116279069</v>
      </c>
      <c r="G37" s="22">
        <v>1.995537140991482E-2</v>
      </c>
      <c r="H37" s="208">
        <v>0</v>
      </c>
      <c r="I37" s="23">
        <v>0</v>
      </c>
      <c r="J37" s="208">
        <v>0</v>
      </c>
      <c r="K37" s="22">
        <v>0</v>
      </c>
      <c r="L37" s="208">
        <v>0</v>
      </c>
      <c r="M37" s="22">
        <v>0</v>
      </c>
      <c r="N37" s="208">
        <v>1756098.5587044535</v>
      </c>
      <c r="O37" s="22">
        <v>4.6935739915769437E-2</v>
      </c>
      <c r="P37" s="208">
        <v>78260.869565217392</v>
      </c>
      <c r="Q37" s="22">
        <v>2.4078902745382644E-2</v>
      </c>
    </row>
    <row r="38" spans="1:17" ht="12.4" customHeight="1" x14ac:dyDescent="0.15">
      <c r="A38" s="270" t="s">
        <v>32</v>
      </c>
      <c r="B38" s="208">
        <v>18116872.077319589</v>
      </c>
      <c r="C38" s="22">
        <v>1.2148519196820551</v>
      </c>
      <c r="D38" s="208">
        <v>258311686.73846152</v>
      </c>
      <c r="E38" s="22">
        <v>2.6049446151512745</v>
      </c>
      <c r="F38" s="208">
        <v>87567467.627906978</v>
      </c>
      <c r="G38" s="22">
        <v>1.4733328944597019</v>
      </c>
      <c r="H38" s="208">
        <v>592039024.09090912</v>
      </c>
      <c r="I38" s="23">
        <v>3.3484378592820421</v>
      </c>
      <c r="J38" s="208">
        <v>455232359</v>
      </c>
      <c r="K38" s="22">
        <v>0.85251542490921028</v>
      </c>
      <c r="L38" s="208">
        <v>369744938</v>
      </c>
      <c r="M38" s="22">
        <v>0.35674986228931022</v>
      </c>
      <c r="N38" s="208">
        <v>29785977.627530366</v>
      </c>
      <c r="O38" s="22">
        <v>0.79609819855103958</v>
      </c>
      <c r="P38" s="208">
        <v>618798.23913043481</v>
      </c>
      <c r="Q38" s="22">
        <v>0.19038866679879043</v>
      </c>
    </row>
    <row r="39" spans="1:17" ht="12.4" customHeight="1" x14ac:dyDescent="0.15">
      <c r="A39" s="270" t="s">
        <v>33</v>
      </c>
      <c r="B39" s="208">
        <v>17919703.427835051</v>
      </c>
      <c r="C39" s="22">
        <v>1.2016305031314976</v>
      </c>
      <c r="D39" s="208">
        <v>250179090.43076923</v>
      </c>
      <c r="E39" s="22">
        <v>2.5229314347705829</v>
      </c>
      <c r="F39" s="208">
        <v>76578549.697674423</v>
      </c>
      <c r="G39" s="22">
        <v>1.288443063798778</v>
      </c>
      <c r="H39" s="208">
        <v>589489238.22727275</v>
      </c>
      <c r="I39" s="23">
        <v>3.334016851254789</v>
      </c>
      <c r="J39" s="208">
        <v>580983683.4545455</v>
      </c>
      <c r="K39" s="22">
        <v>1.088010423629771</v>
      </c>
      <c r="L39" s="208">
        <v>1188910789</v>
      </c>
      <c r="M39" s="22">
        <v>1.1471252657149971</v>
      </c>
      <c r="N39" s="208">
        <v>46547999.538461536</v>
      </c>
      <c r="O39" s="22">
        <v>1.2441014709039895</v>
      </c>
      <c r="P39" s="208">
        <v>5011288.4782608692</v>
      </c>
      <c r="Q39" s="22">
        <v>1.5418475231296118</v>
      </c>
    </row>
    <row r="40" spans="1:17" ht="12.4" customHeight="1" x14ac:dyDescent="0.15">
      <c r="A40" s="270" t="s">
        <v>34</v>
      </c>
      <c r="B40" s="208">
        <v>17507404.773195878</v>
      </c>
      <c r="C40" s="22">
        <v>1.1739832464785249</v>
      </c>
      <c r="D40" s="208">
        <v>124490808.56923077</v>
      </c>
      <c r="E40" s="22">
        <v>1.2554277567262704</v>
      </c>
      <c r="F40" s="208">
        <v>75510330.255813956</v>
      </c>
      <c r="G40" s="22">
        <v>1.2704701466318458</v>
      </c>
      <c r="H40" s="208">
        <v>220225379.81818181</v>
      </c>
      <c r="I40" s="23">
        <v>1.2455445829610312</v>
      </c>
      <c r="J40" s="208">
        <v>759949830.09090912</v>
      </c>
      <c r="K40" s="22">
        <v>1.4231610286509391</v>
      </c>
      <c r="L40" s="208">
        <v>1790046362</v>
      </c>
      <c r="M40" s="22">
        <v>1.7271332951554315</v>
      </c>
      <c r="N40" s="208">
        <v>41105594.93522267</v>
      </c>
      <c r="O40" s="22">
        <v>1.0986407929096651</v>
      </c>
      <c r="P40" s="208">
        <v>2802807.7826086958</v>
      </c>
      <c r="Q40" s="22">
        <v>0.86235351570168695</v>
      </c>
    </row>
    <row r="41" spans="1:17" ht="12.4" customHeight="1" x14ac:dyDescent="0.15">
      <c r="A41" s="270" t="s">
        <v>35</v>
      </c>
      <c r="B41" s="208">
        <v>26804.123711340206</v>
      </c>
      <c r="C41" s="22">
        <v>1.797387595780534E-3</v>
      </c>
      <c r="D41" s="208">
        <v>0</v>
      </c>
      <c r="E41" s="22">
        <v>0</v>
      </c>
      <c r="F41" s="208">
        <v>0</v>
      </c>
      <c r="G41" s="22">
        <v>0</v>
      </c>
      <c r="H41" s="208">
        <v>0</v>
      </c>
      <c r="I41" s="23">
        <v>0</v>
      </c>
      <c r="J41" s="208">
        <v>0</v>
      </c>
      <c r="K41" s="22">
        <v>0</v>
      </c>
      <c r="L41" s="208">
        <v>0</v>
      </c>
      <c r="M41" s="22">
        <v>0</v>
      </c>
      <c r="N41" s="208">
        <v>0</v>
      </c>
      <c r="O41" s="22">
        <v>0</v>
      </c>
      <c r="P41" s="208">
        <v>0</v>
      </c>
      <c r="Q41" s="22">
        <v>0</v>
      </c>
    </row>
    <row r="42" spans="1:17" ht="12.4" customHeight="1" x14ac:dyDescent="0.15">
      <c r="A42" s="270" t="s">
        <v>36</v>
      </c>
      <c r="B42" s="208">
        <v>4250221.3969072169</v>
      </c>
      <c r="C42" s="22">
        <v>0.28500447544532242</v>
      </c>
      <c r="D42" s="208">
        <v>9628230</v>
      </c>
      <c r="E42" s="22">
        <v>9.7095900726056852E-2</v>
      </c>
      <c r="F42" s="208">
        <v>2749345.9302325579</v>
      </c>
      <c r="G42" s="22">
        <v>4.6258067145127917E-2</v>
      </c>
      <c r="H42" s="208">
        <v>23073321.59090909</v>
      </c>
      <c r="I42" s="23">
        <v>0.13049745103040092</v>
      </c>
      <c r="J42" s="208">
        <v>0</v>
      </c>
      <c r="K42" s="22">
        <v>0</v>
      </c>
      <c r="L42" s="208">
        <v>0</v>
      </c>
      <c r="M42" s="22">
        <v>0</v>
      </c>
      <c r="N42" s="208">
        <v>9252063.2105263155</v>
      </c>
      <c r="O42" s="22">
        <v>0.24728249469886696</v>
      </c>
      <c r="P42" s="208">
        <v>706521.73913043481</v>
      </c>
      <c r="Q42" s="22">
        <v>0.21737898311803777</v>
      </c>
    </row>
    <row r="43" spans="1:17" ht="12.4" customHeight="1" x14ac:dyDescent="0.15">
      <c r="A43" s="270" t="s">
        <v>508</v>
      </c>
      <c r="B43" s="208">
        <v>4699237.6907216497</v>
      </c>
      <c r="C43" s="22">
        <v>0.31511388418767811</v>
      </c>
      <c r="D43" s="208">
        <v>16467949.553846154</v>
      </c>
      <c r="E43" s="22">
        <v>0.16607106342930719</v>
      </c>
      <c r="F43" s="208">
        <v>11008006.255813954</v>
      </c>
      <c r="G43" s="22">
        <v>0.1852109939735222</v>
      </c>
      <c r="H43" s="208">
        <v>27139656.90909091</v>
      </c>
      <c r="I43" s="23">
        <v>0.15349571731672079</v>
      </c>
      <c r="J43" s="208">
        <v>129563021.54545455</v>
      </c>
      <c r="K43" s="22">
        <v>0.24263317881878507</v>
      </c>
      <c r="L43" s="208">
        <v>474410258</v>
      </c>
      <c r="M43" s="22">
        <v>0.45773660925720672</v>
      </c>
      <c r="N43" s="208">
        <v>11184803.728744939</v>
      </c>
      <c r="O43" s="22">
        <v>0.29893939393048108</v>
      </c>
      <c r="P43" s="208">
        <v>2083688.0652173914</v>
      </c>
      <c r="Q43" s="22">
        <v>0.64109845127996345</v>
      </c>
    </row>
    <row r="44" spans="1:17" ht="12.4" customHeight="1" x14ac:dyDescent="0.15">
      <c r="A44" s="270" t="s">
        <v>37</v>
      </c>
      <c r="B44" s="208">
        <v>13857120.030927835</v>
      </c>
      <c r="C44" s="22">
        <v>0.92920835335102725</v>
      </c>
      <c r="D44" s="208">
        <v>67384317.430769235</v>
      </c>
      <c r="E44" s="22">
        <v>0.67953725614687976</v>
      </c>
      <c r="F44" s="208">
        <v>50690737.883720927</v>
      </c>
      <c r="G44" s="22">
        <v>0.85287759931428442</v>
      </c>
      <c r="H44" s="208">
        <v>100012677.45454545</v>
      </c>
      <c r="I44" s="23">
        <v>0.56564892172638415</v>
      </c>
      <c r="J44" s="208">
        <v>145421385.54545453</v>
      </c>
      <c r="K44" s="22">
        <v>0.2723311993055601</v>
      </c>
      <c r="L44" s="208">
        <v>358393073</v>
      </c>
      <c r="M44" s="22">
        <v>0.34579697055431413</v>
      </c>
      <c r="N44" s="208">
        <v>16295768.700404858</v>
      </c>
      <c r="O44" s="22">
        <v>0.43554159170542395</v>
      </c>
      <c r="P44" s="208">
        <v>2299175.9782608696</v>
      </c>
      <c r="Q44" s="22">
        <v>0.70739866657025552</v>
      </c>
    </row>
    <row r="45" spans="1:17" ht="12.4" customHeight="1" x14ac:dyDescent="0.15">
      <c r="A45" s="270" t="s">
        <v>38</v>
      </c>
      <c r="B45" s="208">
        <v>4040670.3969072164</v>
      </c>
      <c r="C45" s="22">
        <v>0.27095274325144147</v>
      </c>
      <c r="D45" s="208">
        <v>25901761.63076923</v>
      </c>
      <c r="E45" s="22">
        <v>0.26120635630133032</v>
      </c>
      <c r="F45" s="208">
        <v>15601021.488372093</v>
      </c>
      <c r="G45" s="22">
        <v>0.26248901297067984</v>
      </c>
      <c r="H45" s="208">
        <v>46035026.454545453</v>
      </c>
      <c r="I45" s="23">
        <v>0.26036362327659823</v>
      </c>
      <c r="J45" s="208">
        <v>50225586.727272727</v>
      </c>
      <c r="K45" s="22">
        <v>9.4057653335920491E-2</v>
      </c>
      <c r="L45" s="208">
        <v>64301313</v>
      </c>
      <c r="M45" s="22">
        <v>6.2041375554333707E-2</v>
      </c>
      <c r="N45" s="208">
        <v>6439686.1295546563</v>
      </c>
      <c r="O45" s="22">
        <v>0.17211530173964076</v>
      </c>
      <c r="P45" s="208">
        <v>973856.95652173914</v>
      </c>
      <c r="Q45" s="22">
        <v>0.29963131095112761</v>
      </c>
    </row>
    <row r="46" spans="1:17" ht="12.4" customHeight="1" x14ac:dyDescent="0.15">
      <c r="A46" s="82" t="s">
        <v>39</v>
      </c>
      <c r="B46" s="208">
        <v>4518453.5721649481</v>
      </c>
      <c r="C46" s="22">
        <v>0.302991155024536</v>
      </c>
      <c r="D46" s="208">
        <v>57465557.415384613</v>
      </c>
      <c r="E46" s="22">
        <v>0.57951150501927196</v>
      </c>
      <c r="F46" s="208">
        <v>24590121.30232558</v>
      </c>
      <c r="G46" s="22">
        <v>0.41373166970429237</v>
      </c>
      <c r="H46" s="208">
        <v>121722091.63636364</v>
      </c>
      <c r="I46" s="23">
        <v>0.68843242313637287</v>
      </c>
      <c r="J46" s="208">
        <v>510779065.27272725</v>
      </c>
      <c r="K46" s="22">
        <v>0.95653795969655209</v>
      </c>
      <c r="L46" s="208">
        <v>32949985</v>
      </c>
      <c r="M46" s="22">
        <v>3.1791923034210239E-2</v>
      </c>
      <c r="N46" s="208">
        <v>5593413.805668016</v>
      </c>
      <c r="O46" s="22">
        <v>0.14949674340475977</v>
      </c>
      <c r="P46" s="208">
        <v>1085237.7608695652</v>
      </c>
      <c r="Q46" s="22">
        <v>0.33390038527260385</v>
      </c>
    </row>
    <row r="47" spans="1:17" ht="12.4" customHeight="1" x14ac:dyDescent="0.15">
      <c r="A47" s="270" t="s">
        <v>40</v>
      </c>
      <c r="B47" s="208">
        <v>1489208.5567010308</v>
      </c>
      <c r="C47" s="22">
        <v>9.9860939912474037E-2</v>
      </c>
      <c r="D47" s="208">
        <v>7172054.6769230766</v>
      </c>
      <c r="E47" s="22">
        <v>7.232659677971702E-2</v>
      </c>
      <c r="F47" s="208">
        <v>1970911.2790697673</v>
      </c>
      <c r="G47" s="22">
        <v>3.3160813007109449E-2</v>
      </c>
      <c r="H47" s="208">
        <v>17337925.863636363</v>
      </c>
      <c r="I47" s="23">
        <v>9.8059359266680371E-2</v>
      </c>
      <c r="J47" s="208">
        <v>4611803.7272727275</v>
      </c>
      <c r="K47" s="22">
        <v>8.6365429355468766E-3</v>
      </c>
      <c r="L47" s="208">
        <v>0</v>
      </c>
      <c r="M47" s="22">
        <v>0</v>
      </c>
      <c r="N47" s="208">
        <v>2735328.3076923075</v>
      </c>
      <c r="O47" s="22">
        <v>7.3107888733080315E-2</v>
      </c>
      <c r="P47" s="208">
        <v>390034.86956521741</v>
      </c>
      <c r="Q47" s="22">
        <v>0.12000392717004674</v>
      </c>
    </row>
    <row r="48" spans="1:17" ht="12.4" customHeight="1" x14ac:dyDescent="0.15">
      <c r="A48" s="270" t="s">
        <v>41</v>
      </c>
      <c r="B48" s="208">
        <v>538751.10309278348</v>
      </c>
      <c r="C48" s="22">
        <v>3.612670051594951E-2</v>
      </c>
      <c r="D48" s="208">
        <v>2923616.7230769233</v>
      </c>
      <c r="E48" s="22">
        <v>2.9483217487006084E-2</v>
      </c>
      <c r="F48" s="208">
        <v>1863988.534883721</v>
      </c>
      <c r="G48" s="22">
        <v>3.1361825318615449E-2</v>
      </c>
      <c r="H48" s="208">
        <v>4994708.1818181816</v>
      </c>
      <c r="I48" s="23">
        <v>2.8248931728354593E-2</v>
      </c>
      <c r="J48" s="208">
        <v>7932284.7272727275</v>
      </c>
      <c r="K48" s="22">
        <v>1.4854820732925421E-2</v>
      </c>
      <c r="L48" s="208">
        <v>99208294</v>
      </c>
      <c r="M48" s="22">
        <v>9.5721513900637642E-2</v>
      </c>
      <c r="N48" s="208">
        <v>955147.77327935223</v>
      </c>
      <c r="O48" s="22">
        <v>2.5528503081762879E-2</v>
      </c>
      <c r="P48" s="208">
        <v>196376.58695652173</v>
      </c>
      <c r="Q48" s="22">
        <v>6.0420140551285598E-2</v>
      </c>
    </row>
    <row r="49" spans="1:17" ht="12.4" customHeight="1" x14ac:dyDescent="0.15">
      <c r="A49" s="270" t="s">
        <v>42</v>
      </c>
      <c r="B49" s="208">
        <v>31554761.211340208</v>
      </c>
      <c r="C49" s="22">
        <v>2.1159481652848937</v>
      </c>
      <c r="D49" s="208">
        <v>276282205.27692306</v>
      </c>
      <c r="E49" s="22">
        <v>2.7861683378922382</v>
      </c>
      <c r="F49" s="208">
        <v>147643134.76744187</v>
      </c>
      <c r="G49" s="22">
        <v>2.4841130272070915</v>
      </c>
      <c r="H49" s="208">
        <v>527713115.81818181</v>
      </c>
      <c r="I49" s="23">
        <v>2.9846251749343455</v>
      </c>
      <c r="J49" s="208">
        <v>2619111138.7272725</v>
      </c>
      <c r="K49" s="22">
        <v>4.9048197061855321</v>
      </c>
      <c r="L49" s="208">
        <v>1124647107</v>
      </c>
      <c r="M49" s="22">
        <v>1.0851201985794896</v>
      </c>
      <c r="N49" s="208">
        <v>161245435.42914981</v>
      </c>
      <c r="O49" s="22">
        <v>4.309652087802478</v>
      </c>
      <c r="P49" s="208">
        <v>5842435.2391304346</v>
      </c>
      <c r="Q49" s="22">
        <v>1.7975704934122316</v>
      </c>
    </row>
    <row r="50" spans="1:17" ht="12.4" customHeight="1" x14ac:dyDescent="0.15">
      <c r="A50" s="270" t="s">
        <v>43</v>
      </c>
      <c r="B50" s="208">
        <v>1237350.1804123712</v>
      </c>
      <c r="C50" s="22">
        <v>8.2972228074334686E-2</v>
      </c>
      <c r="D50" s="208">
        <v>3361453.3384615383</v>
      </c>
      <c r="E50" s="22">
        <v>3.3898581530201699E-2</v>
      </c>
      <c r="F50" s="208">
        <v>2769180.4651162792</v>
      </c>
      <c r="G50" s="22">
        <v>4.6591785516597435E-2</v>
      </c>
      <c r="H50" s="208">
        <v>4519077.5909090908</v>
      </c>
      <c r="I50" s="23">
        <v>2.5558873450391928E-2</v>
      </c>
      <c r="J50" s="208">
        <v>24971710.363636363</v>
      </c>
      <c r="K50" s="22">
        <v>4.6764619980288323E-2</v>
      </c>
      <c r="L50" s="208">
        <v>0</v>
      </c>
      <c r="M50" s="22">
        <v>0</v>
      </c>
      <c r="N50" s="208">
        <v>1751038.5344129554</v>
      </c>
      <c r="O50" s="22">
        <v>4.6800499223875448E-2</v>
      </c>
      <c r="P50" s="208">
        <v>329605.60869565216</v>
      </c>
      <c r="Q50" s="22">
        <v>0.10141136228369495</v>
      </c>
    </row>
    <row r="51" spans="1:17" ht="12.4" customHeight="1" x14ac:dyDescent="0.15">
      <c r="A51" s="270" t="s">
        <v>44</v>
      </c>
      <c r="B51" s="208">
        <v>385337.61855670105</v>
      </c>
      <c r="C51" s="22">
        <v>2.5839347081076255E-2</v>
      </c>
      <c r="D51" s="208">
        <v>3940686.2615384613</v>
      </c>
      <c r="E51" s="22">
        <v>3.9739856862878696E-2</v>
      </c>
      <c r="F51" s="208">
        <v>2563346.8604651163</v>
      </c>
      <c r="G51" s="22">
        <v>4.312861102117415E-2</v>
      </c>
      <c r="H51" s="208">
        <v>6632758.7272727275</v>
      </c>
      <c r="I51" s="23">
        <v>3.7513372480786109E-2</v>
      </c>
      <c r="J51" s="208">
        <v>37702978.454545453</v>
      </c>
      <c r="K51" s="22">
        <v>7.0606515688221586E-2</v>
      </c>
      <c r="L51" s="208">
        <v>30450000</v>
      </c>
      <c r="M51" s="22">
        <v>2.9379802643057406E-2</v>
      </c>
      <c r="N51" s="208">
        <v>4401376.8299595146</v>
      </c>
      <c r="O51" s="22">
        <v>0.11763683600690245</v>
      </c>
      <c r="P51" s="208">
        <v>0</v>
      </c>
      <c r="Q51" s="22">
        <v>0</v>
      </c>
    </row>
    <row r="52" spans="1:17" ht="12.4" customHeight="1" x14ac:dyDescent="0.15">
      <c r="A52" s="270" t="s">
        <v>509</v>
      </c>
      <c r="B52" s="208">
        <v>12317906.164948454</v>
      </c>
      <c r="C52" s="22">
        <v>0.82599423824849649</v>
      </c>
      <c r="D52" s="208">
        <v>41428334.138461538</v>
      </c>
      <c r="E52" s="22">
        <v>0.41778410141365269</v>
      </c>
      <c r="F52" s="208">
        <v>30944047.348837208</v>
      </c>
      <c r="G52" s="22">
        <v>0.52063721929799167</v>
      </c>
      <c r="H52" s="208">
        <v>61920349.227272727</v>
      </c>
      <c r="I52" s="23">
        <v>0.35020739035055315</v>
      </c>
      <c r="J52" s="208">
        <v>183520188.18181819</v>
      </c>
      <c r="K52" s="22">
        <v>0.34367897649218071</v>
      </c>
      <c r="L52" s="208">
        <v>0</v>
      </c>
      <c r="M52" s="22">
        <v>0</v>
      </c>
      <c r="N52" s="208">
        <v>10629053.935222672</v>
      </c>
      <c r="O52" s="22">
        <v>0.28408571294673984</v>
      </c>
      <c r="P52" s="208">
        <v>2149376.4565217393</v>
      </c>
      <c r="Q52" s="22">
        <v>0.66130911843080498</v>
      </c>
    </row>
    <row r="53" spans="1:17" ht="12.4" customHeight="1" x14ac:dyDescent="0.15">
      <c r="A53" s="270" t="s">
        <v>45</v>
      </c>
      <c r="B53" s="208">
        <v>3855316.5721649486</v>
      </c>
      <c r="C53" s="22">
        <v>0.25852358611838128</v>
      </c>
      <c r="D53" s="208">
        <v>16520227.323076922</v>
      </c>
      <c r="E53" s="22">
        <v>0.16659825867613973</v>
      </c>
      <c r="F53" s="208">
        <v>12899958.069767442</v>
      </c>
      <c r="G53" s="22">
        <v>0.21704330473617844</v>
      </c>
      <c r="H53" s="208">
        <v>23596208.136363637</v>
      </c>
      <c r="I53" s="23">
        <v>0.1334547782228063</v>
      </c>
      <c r="J53" s="208">
        <v>85623895</v>
      </c>
      <c r="K53" s="22">
        <v>0.16034820413174236</v>
      </c>
      <c r="L53" s="208">
        <v>249681600</v>
      </c>
      <c r="M53" s="22">
        <v>0.2409062768999278</v>
      </c>
      <c r="N53" s="208">
        <v>5693854.4979757089</v>
      </c>
      <c r="O53" s="22">
        <v>0.15218125002754956</v>
      </c>
      <c r="P53" s="208">
        <v>803015.15217391308</v>
      </c>
      <c r="Q53" s="22">
        <v>0.24706758127893269</v>
      </c>
    </row>
    <row r="54" spans="1:17" ht="12.4" customHeight="1" x14ac:dyDescent="0.15">
      <c r="A54" s="270" t="s">
        <v>46</v>
      </c>
      <c r="B54" s="208">
        <v>3028663.2680412373</v>
      </c>
      <c r="C54" s="22">
        <v>0.20309120523385576</v>
      </c>
      <c r="D54" s="208">
        <v>24492693.307692308</v>
      </c>
      <c r="E54" s="22">
        <v>0.24699660455945169</v>
      </c>
      <c r="F54" s="208">
        <v>8588794.2093023248</v>
      </c>
      <c r="G54" s="22">
        <v>0.14450746807113735</v>
      </c>
      <c r="H54" s="208">
        <v>55577587</v>
      </c>
      <c r="I54" s="23">
        <v>0.31433417201526498</v>
      </c>
      <c r="J54" s="208">
        <v>8859987.7272727266</v>
      </c>
      <c r="K54" s="22">
        <v>1.6592133781083644E-2</v>
      </c>
      <c r="L54" s="208">
        <v>0</v>
      </c>
      <c r="M54" s="22">
        <v>0</v>
      </c>
      <c r="N54" s="208">
        <v>674002.61133603239</v>
      </c>
      <c r="O54" s="22">
        <v>1.801425729291399E-2</v>
      </c>
      <c r="P54" s="208">
        <v>801022.23913043481</v>
      </c>
      <c r="Q54" s="22">
        <v>0.24645441202052151</v>
      </c>
    </row>
    <row r="55" spans="1:17" ht="12.4" customHeight="1" x14ac:dyDescent="0.15">
      <c r="A55" s="270" t="s">
        <v>47</v>
      </c>
      <c r="B55" s="208">
        <v>570737.95876288658</v>
      </c>
      <c r="C55" s="22">
        <v>3.8271623372918027E-2</v>
      </c>
      <c r="D55" s="208">
        <v>3060695.5076923077</v>
      </c>
      <c r="E55" s="22">
        <v>3.0865588708161366E-2</v>
      </c>
      <c r="F55" s="208">
        <v>2479791.3720930233</v>
      </c>
      <c r="G55" s="22">
        <v>4.1722780147380359E-2</v>
      </c>
      <c r="H55" s="208">
        <v>4196099.0454545459</v>
      </c>
      <c r="I55" s="23">
        <v>2.3732180368805839E-2</v>
      </c>
      <c r="J55" s="208">
        <v>12034892.636363637</v>
      </c>
      <c r="K55" s="22">
        <v>2.2537790661815129E-2</v>
      </c>
      <c r="L55" s="208">
        <v>42247135</v>
      </c>
      <c r="M55" s="22">
        <v>4.0762314894404038E-2</v>
      </c>
      <c r="N55" s="208">
        <v>827465.43319838052</v>
      </c>
      <c r="O55" s="22">
        <v>2.2115901279789702E-2</v>
      </c>
      <c r="P55" s="208">
        <v>82003.782608695648</v>
      </c>
      <c r="Q55" s="22">
        <v>2.5230503023516954E-2</v>
      </c>
    </row>
    <row r="56" spans="1:17" ht="12.4" customHeight="1" x14ac:dyDescent="0.15">
      <c r="A56" s="270" t="s">
        <v>48</v>
      </c>
      <c r="B56" s="208">
        <v>534068.75773195876</v>
      </c>
      <c r="C56" s="22">
        <v>3.5812719370311594E-2</v>
      </c>
      <c r="D56" s="208">
        <v>10088948.538461538</v>
      </c>
      <c r="E56" s="22">
        <v>0.10174201755886159</v>
      </c>
      <c r="F56" s="208">
        <v>7097679.7441860465</v>
      </c>
      <c r="G56" s="22">
        <v>0.11941929262913836</v>
      </c>
      <c r="H56" s="208">
        <v>15935519.363636363</v>
      </c>
      <c r="I56" s="23">
        <v>9.0127667557820715E-2</v>
      </c>
      <c r="J56" s="208">
        <v>209782491.27272728</v>
      </c>
      <c r="K56" s="22">
        <v>0.39286049453677307</v>
      </c>
      <c r="L56" s="208">
        <v>146935396</v>
      </c>
      <c r="M56" s="22">
        <v>0.1417711965766662</v>
      </c>
      <c r="N56" s="208">
        <v>8446047.5708502028</v>
      </c>
      <c r="O56" s="22">
        <v>0.22573988808128054</v>
      </c>
      <c r="P56" s="208">
        <v>450924.32608695654</v>
      </c>
      <c r="Q56" s="22">
        <v>0.13873808269312546</v>
      </c>
    </row>
    <row r="57" spans="1:17" ht="12.4" customHeight="1" x14ac:dyDescent="0.15">
      <c r="A57" s="270" t="s">
        <v>49</v>
      </c>
      <c r="B57" s="208">
        <v>22918693.81443299</v>
      </c>
      <c r="C57" s="22">
        <v>1.5368447190133572</v>
      </c>
      <c r="D57" s="208">
        <v>121373185.61538461</v>
      </c>
      <c r="E57" s="22">
        <v>1.2239880830969612</v>
      </c>
      <c r="F57" s="208">
        <v>98019764.534883723</v>
      </c>
      <c r="G57" s="22">
        <v>1.6491940135815306</v>
      </c>
      <c r="H57" s="208">
        <v>167018508.63636363</v>
      </c>
      <c r="I57" s="23">
        <v>0.94461863958641723</v>
      </c>
      <c r="J57" s="208">
        <v>264151291.54545453</v>
      </c>
      <c r="K57" s="22">
        <v>0.49467716013612706</v>
      </c>
      <c r="L57" s="208">
        <v>10361470214</v>
      </c>
      <c r="M57" s="22">
        <v>9.9973054180373655</v>
      </c>
      <c r="N57" s="208">
        <v>77904137.097165987</v>
      </c>
      <c r="O57" s="22">
        <v>2.0821657753950729</v>
      </c>
      <c r="P57" s="208">
        <v>8871164.4565217383</v>
      </c>
      <c r="Q57" s="22">
        <v>2.729434356832384</v>
      </c>
    </row>
    <row r="58" spans="1:17" ht="6" customHeight="1" x14ac:dyDescent="0.15">
      <c r="A58" s="270"/>
      <c r="B58" s="208"/>
      <c r="C58" s="23"/>
      <c r="D58" s="208"/>
      <c r="E58" s="23"/>
      <c r="F58" s="208"/>
      <c r="G58" s="23"/>
      <c r="H58" s="208"/>
      <c r="I58" s="23"/>
      <c r="J58" s="208"/>
      <c r="K58" s="23"/>
      <c r="L58" s="208"/>
      <c r="M58" s="23"/>
      <c r="N58" s="208"/>
      <c r="O58" s="23"/>
      <c r="P58" s="208"/>
      <c r="Q58" s="23"/>
    </row>
    <row r="59" spans="1:17" ht="12.4" customHeight="1" x14ac:dyDescent="0.15">
      <c r="A59" s="82" t="s">
        <v>50</v>
      </c>
      <c r="B59" s="208">
        <v>1491282335.2216494</v>
      </c>
      <c r="C59" s="23">
        <v>100</v>
      </c>
      <c r="D59" s="208">
        <v>9916206480.3999996</v>
      </c>
      <c r="E59" s="23">
        <v>100</v>
      </c>
      <c r="F59" s="208">
        <v>5943495048.3488369</v>
      </c>
      <c r="G59" s="23">
        <v>100</v>
      </c>
      <c r="H59" s="208">
        <v>17681051552.136364</v>
      </c>
      <c r="I59" s="23">
        <v>100</v>
      </c>
      <c r="J59" s="208">
        <v>53398724022.909088</v>
      </c>
      <c r="K59" s="23">
        <v>100</v>
      </c>
      <c r="L59" s="208">
        <v>103642629496</v>
      </c>
      <c r="M59" s="23">
        <v>100</v>
      </c>
      <c r="N59" s="208">
        <v>3741495418.7489877</v>
      </c>
      <c r="O59" s="23">
        <v>100</v>
      </c>
      <c r="P59" s="208">
        <v>325018421.28260869</v>
      </c>
      <c r="Q59" s="23">
        <v>100</v>
      </c>
    </row>
    <row r="60" spans="1:17" ht="6" customHeight="1" x14ac:dyDescent="0.15">
      <c r="A60" s="271"/>
      <c r="B60" s="199"/>
      <c r="C60" s="121"/>
      <c r="D60" s="201"/>
      <c r="E60" s="121"/>
      <c r="F60" s="201"/>
      <c r="G60" s="121"/>
      <c r="H60" s="201"/>
      <c r="I60" s="121"/>
      <c r="J60" s="201"/>
      <c r="K60" s="121"/>
      <c r="L60" s="201"/>
      <c r="M60" s="121"/>
      <c r="N60" s="201"/>
      <c r="O60" s="121"/>
      <c r="P60" s="201"/>
      <c r="Q60" s="121"/>
    </row>
    <row r="61" spans="1:17" x14ac:dyDescent="0.15">
      <c r="I61" s="122"/>
      <c r="K61" s="122"/>
      <c r="M61" s="122"/>
      <c r="O61" s="122"/>
      <c r="Q61" s="122"/>
    </row>
    <row r="63" spans="1:17" x14ac:dyDescent="0.15">
      <c r="B63" s="200">
        <f>SUM(B7,B21,B9,B23)-B59</f>
        <v>0</v>
      </c>
      <c r="C63" s="83">
        <f t="shared" ref="C63:Q63" si="0">SUM(C7,C21,C9,C23)-C59</f>
        <v>0</v>
      </c>
      <c r="D63" s="200">
        <f t="shared" si="0"/>
        <v>0</v>
      </c>
      <c r="E63" s="83">
        <f t="shared" si="0"/>
        <v>0</v>
      </c>
      <c r="F63" s="200">
        <f t="shared" si="0"/>
        <v>0</v>
      </c>
      <c r="G63" s="83">
        <f t="shared" si="0"/>
        <v>0</v>
      </c>
      <c r="H63" s="200">
        <f t="shared" si="0"/>
        <v>0</v>
      </c>
      <c r="I63" s="83">
        <f t="shared" si="0"/>
        <v>0</v>
      </c>
      <c r="J63" s="200">
        <f t="shared" si="0"/>
        <v>0</v>
      </c>
      <c r="K63" s="83">
        <f t="shared" si="0"/>
        <v>0</v>
      </c>
      <c r="L63" s="200">
        <f t="shared" si="0"/>
        <v>0</v>
      </c>
      <c r="M63" s="83">
        <f t="shared" si="0"/>
        <v>0</v>
      </c>
      <c r="N63" s="200">
        <f t="shared" si="0"/>
        <v>0</v>
      </c>
      <c r="O63" s="83">
        <f t="shared" si="0"/>
        <v>0</v>
      </c>
      <c r="P63" s="200">
        <f t="shared" si="0"/>
        <v>0</v>
      </c>
      <c r="Q63" s="83">
        <f t="shared" si="0"/>
        <v>0</v>
      </c>
    </row>
  </sheetData>
  <mergeCells count="14">
    <mergeCell ref="A2:H2"/>
    <mergeCell ref="I2:Q2"/>
    <mergeCell ref="P3:Q3"/>
    <mergeCell ref="A4:A6"/>
    <mergeCell ref="B4:H4"/>
    <mergeCell ref="I4:M4"/>
    <mergeCell ref="N4:Q4"/>
    <mergeCell ref="B5:C5"/>
    <mergeCell ref="D5:E5"/>
    <mergeCell ref="F5:G5"/>
    <mergeCell ref="J5:K5"/>
    <mergeCell ref="L5:M5"/>
    <mergeCell ref="N5:O5"/>
    <mergeCell ref="P5:Q5"/>
  </mergeCells>
  <phoneticPr fontId="4" type="noConversion"/>
  <pageMargins left="1.0236220472440944" right="0.70866141732283472" top="0.74803149606299213" bottom="0.74803149606299213" header="0.31496062992125984" footer="0.31496062992125984"/>
  <pageSetup paperSize="8" orientation="landscape" r:id="rId1"/>
  <colBreaks count="1" manualBreakCount="1">
    <brk id="8" max="60" man="1"/>
  </colBreaks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800-000000000000}">
  <sheetPr codeName="Sheet25">
    <pageSetUpPr fitToPage="1"/>
  </sheetPr>
  <dimension ref="A1:Q63"/>
  <sheetViews>
    <sheetView view="pageBreakPreview" topLeftCell="A4" zoomScale="80" zoomScaleNormal="100" zoomScaleSheetLayoutView="80" workbookViewId="0">
      <selection activeCell="B7" sqref="B7:O59"/>
    </sheetView>
  </sheetViews>
  <sheetFormatPr defaultRowHeight="13.5" x14ac:dyDescent="0.15"/>
  <cols>
    <col min="1" max="1" width="19" style="8" customWidth="1"/>
    <col min="2" max="2" width="10.77734375" style="200" customWidth="1"/>
    <col min="3" max="3" width="7.109375" style="122" customWidth="1"/>
    <col min="4" max="4" width="10.77734375" style="200" customWidth="1"/>
    <col min="5" max="5" width="7.109375" style="122" customWidth="1"/>
    <col min="6" max="6" width="10.77734375" style="200" customWidth="1"/>
    <col min="7" max="7" width="7.109375" style="122" customWidth="1"/>
    <col min="8" max="8" width="8.88671875" style="200"/>
    <col min="9" max="9" width="8.88671875" style="8"/>
    <col min="10" max="10" width="8.88671875" style="200"/>
    <col min="11" max="11" width="8.88671875" style="8"/>
    <col min="12" max="12" width="8.88671875" style="200"/>
    <col min="13" max="13" width="8.88671875" style="8"/>
    <col min="14" max="14" width="8.88671875" style="200"/>
    <col min="15" max="16384" width="8.88671875" style="8"/>
  </cols>
  <sheetData>
    <row r="1" spans="1:15" ht="12" customHeight="1" x14ac:dyDescent="0.15">
      <c r="A1" s="68"/>
      <c r="B1" s="195"/>
      <c r="C1" s="117"/>
      <c r="D1" s="195"/>
      <c r="E1" s="117"/>
      <c r="F1" s="195"/>
      <c r="G1" s="117"/>
      <c r="H1" s="195"/>
      <c r="I1" s="117"/>
      <c r="J1" s="195"/>
      <c r="K1" s="117"/>
      <c r="L1" s="195"/>
      <c r="M1" s="117"/>
      <c r="N1" s="195"/>
      <c r="O1" s="122"/>
    </row>
    <row r="2" spans="1:15" ht="18.75" customHeight="1" x14ac:dyDescent="0.15">
      <c r="A2" s="282" t="s">
        <v>162</v>
      </c>
      <c r="B2" s="282"/>
      <c r="C2" s="282"/>
      <c r="D2" s="282"/>
      <c r="E2" s="282"/>
      <c r="F2" s="282"/>
      <c r="G2" s="282"/>
      <c r="H2" s="273" t="s">
        <v>190</v>
      </c>
      <c r="I2" s="273"/>
      <c r="J2" s="273"/>
      <c r="K2" s="273"/>
      <c r="L2" s="273"/>
      <c r="M2" s="273"/>
      <c r="N2" s="273"/>
      <c r="O2" s="273"/>
    </row>
    <row r="3" spans="1:15" ht="12" customHeight="1" x14ac:dyDescent="0.15">
      <c r="A3" s="69"/>
      <c r="B3" s="196"/>
      <c r="C3" s="118"/>
      <c r="D3" s="196"/>
      <c r="E3" s="118"/>
      <c r="F3" s="196"/>
      <c r="G3" s="118"/>
      <c r="H3" s="196"/>
      <c r="I3" s="118"/>
      <c r="J3" s="196"/>
      <c r="K3" s="118"/>
      <c r="L3" s="196"/>
      <c r="M3" s="118"/>
      <c r="N3" s="274" t="s">
        <v>110</v>
      </c>
      <c r="O3" s="275"/>
    </row>
    <row r="4" spans="1:15" x14ac:dyDescent="0.15">
      <c r="A4" s="283" t="s">
        <v>111</v>
      </c>
      <c r="B4" s="280" t="s">
        <v>191</v>
      </c>
      <c r="C4" s="276"/>
      <c r="D4" s="276"/>
      <c r="E4" s="276"/>
      <c r="F4" s="276"/>
      <c r="G4" s="276"/>
      <c r="H4" s="276" t="s">
        <v>192</v>
      </c>
      <c r="I4" s="290"/>
      <c r="J4" s="290"/>
      <c r="K4" s="290"/>
      <c r="L4" s="290"/>
      <c r="M4" s="290"/>
      <c r="N4" s="290"/>
      <c r="O4" s="290"/>
    </row>
    <row r="5" spans="1:15" x14ac:dyDescent="0.15">
      <c r="A5" s="284"/>
      <c r="B5" s="286" t="s">
        <v>167</v>
      </c>
      <c r="C5" s="292"/>
      <c r="D5" s="286" t="s">
        <v>507</v>
      </c>
      <c r="E5" s="292"/>
      <c r="F5" s="280" t="s">
        <v>503</v>
      </c>
      <c r="G5" s="276"/>
      <c r="H5" s="276" t="s">
        <v>171</v>
      </c>
      <c r="I5" s="281"/>
      <c r="J5" s="280" t="s">
        <v>172</v>
      </c>
      <c r="K5" s="281"/>
      <c r="L5" s="280" t="s">
        <v>193</v>
      </c>
      <c r="M5" s="281"/>
      <c r="N5" s="280" t="s">
        <v>194</v>
      </c>
      <c r="O5" s="291"/>
    </row>
    <row r="6" spans="1:15" x14ac:dyDescent="0.15">
      <c r="A6" s="285"/>
      <c r="B6" s="197" t="s">
        <v>126</v>
      </c>
      <c r="C6" s="119" t="s">
        <v>127</v>
      </c>
      <c r="D6" s="197" t="s">
        <v>126</v>
      </c>
      <c r="E6" s="119" t="s">
        <v>127</v>
      </c>
      <c r="F6" s="202" t="s">
        <v>126</v>
      </c>
      <c r="G6" s="120" t="s">
        <v>127</v>
      </c>
      <c r="H6" s="204" t="s">
        <v>128</v>
      </c>
      <c r="I6" s="125" t="s">
        <v>127</v>
      </c>
      <c r="J6" s="203" t="s">
        <v>126</v>
      </c>
      <c r="K6" s="125" t="s">
        <v>127</v>
      </c>
      <c r="L6" s="202" t="s">
        <v>126</v>
      </c>
      <c r="M6" s="125" t="s">
        <v>127</v>
      </c>
      <c r="N6" s="202" t="s">
        <v>126</v>
      </c>
      <c r="O6" s="120" t="s">
        <v>129</v>
      </c>
    </row>
    <row r="7" spans="1:15" ht="12.4" customHeight="1" x14ac:dyDescent="0.15">
      <c r="A7" s="270" t="s">
        <v>8</v>
      </c>
      <c r="B7" s="208">
        <v>258787100.73202613</v>
      </c>
      <c r="C7" s="22">
        <v>22.622576458454429</v>
      </c>
      <c r="D7" s="208">
        <v>649138354.71428573</v>
      </c>
      <c r="E7" s="22">
        <v>19.661275017003852</v>
      </c>
      <c r="F7" s="208">
        <v>264200457.17727274</v>
      </c>
      <c r="G7" s="22">
        <v>22.415223111085851</v>
      </c>
      <c r="H7" s="208">
        <v>1076491716.8</v>
      </c>
      <c r="I7" s="22">
        <v>11.8571098179609</v>
      </c>
      <c r="J7" s="208">
        <v>901211685.26666665</v>
      </c>
      <c r="K7" s="22">
        <v>15.054845180821955</v>
      </c>
      <c r="L7" s="208">
        <v>1339411764.0999999</v>
      </c>
      <c r="M7" s="22">
        <v>9.7639764009718402</v>
      </c>
      <c r="N7" s="208">
        <v>0</v>
      </c>
      <c r="O7" s="22">
        <v>0</v>
      </c>
    </row>
    <row r="8" spans="1:15" ht="6" customHeight="1" x14ac:dyDescent="0.15">
      <c r="A8" s="270"/>
      <c r="B8" s="208"/>
      <c r="C8" s="22"/>
      <c r="D8" s="208"/>
      <c r="E8" s="22"/>
      <c r="F8" s="208"/>
      <c r="G8" s="22"/>
      <c r="H8" s="208"/>
      <c r="I8" s="22"/>
      <c r="J8" s="208"/>
      <c r="K8" s="22"/>
      <c r="L8" s="208"/>
      <c r="M8" s="22"/>
      <c r="N8" s="208"/>
      <c r="O8" s="22"/>
    </row>
    <row r="9" spans="1:15" ht="12.4" customHeight="1" x14ac:dyDescent="0.15">
      <c r="A9" s="270" t="s">
        <v>9</v>
      </c>
      <c r="B9" s="208">
        <v>235682272.34640524</v>
      </c>
      <c r="C9" s="22">
        <v>20.602805205425774</v>
      </c>
      <c r="D9" s="208">
        <v>417949427.80952382</v>
      </c>
      <c r="E9" s="22">
        <v>12.658963353011691</v>
      </c>
      <c r="F9" s="208">
        <v>222326996.69090909</v>
      </c>
      <c r="G9" s="22">
        <v>18.862606400035663</v>
      </c>
      <c r="H9" s="208">
        <v>1243003269.76</v>
      </c>
      <c r="I9" s="22">
        <v>13.691165518152362</v>
      </c>
      <c r="J9" s="208">
        <v>1014638888.6</v>
      </c>
      <c r="K9" s="22">
        <v>16.949659699312871</v>
      </c>
      <c r="L9" s="208">
        <v>1585549841.5</v>
      </c>
      <c r="M9" s="22">
        <v>11.558261357643875</v>
      </c>
      <c r="N9" s="208">
        <v>0</v>
      </c>
      <c r="O9" s="22">
        <v>0</v>
      </c>
    </row>
    <row r="10" spans="1:15" ht="12.4" customHeight="1" x14ac:dyDescent="0.15">
      <c r="A10" s="270" t="s">
        <v>10</v>
      </c>
      <c r="B10" s="208">
        <v>167081045.79084969</v>
      </c>
      <c r="C10" s="22">
        <v>14.605842881929448</v>
      </c>
      <c r="D10" s="208">
        <v>274731752.5714286</v>
      </c>
      <c r="E10" s="22">
        <v>8.3211483406919982</v>
      </c>
      <c r="F10" s="208">
        <v>156461066.35454544</v>
      </c>
      <c r="G10" s="22">
        <v>13.274427107377601</v>
      </c>
      <c r="H10" s="208">
        <v>582768299.03999996</v>
      </c>
      <c r="I10" s="22">
        <v>6.4189511282856877</v>
      </c>
      <c r="J10" s="208">
        <v>558812562.5333333</v>
      </c>
      <c r="K10" s="22">
        <v>9.3350283308281554</v>
      </c>
      <c r="L10" s="208">
        <v>618701903.79999995</v>
      </c>
      <c r="M10" s="22">
        <v>4.5101819693204748</v>
      </c>
      <c r="N10" s="208">
        <v>0</v>
      </c>
      <c r="O10" s="22">
        <v>0</v>
      </c>
    </row>
    <row r="11" spans="1:15" ht="12.4" customHeight="1" x14ac:dyDescent="0.15">
      <c r="A11" s="82" t="s">
        <v>11</v>
      </c>
      <c r="B11" s="208">
        <v>163624181.69281045</v>
      </c>
      <c r="C11" s="22">
        <v>14.303651728880601</v>
      </c>
      <c r="D11" s="208">
        <v>271072310.04761904</v>
      </c>
      <c r="E11" s="22">
        <v>8.2103101729161843</v>
      </c>
      <c r="F11" s="208">
        <v>152578857.01363635</v>
      </c>
      <c r="G11" s="22">
        <v>12.94505376158498</v>
      </c>
      <c r="H11" s="208">
        <v>567248685.15999997</v>
      </c>
      <c r="I11" s="22">
        <v>6.2480090176909826</v>
      </c>
      <c r="J11" s="208">
        <v>558491270.5333333</v>
      </c>
      <c r="K11" s="22">
        <v>9.3296611108986838</v>
      </c>
      <c r="L11" s="208">
        <v>580384807.10000002</v>
      </c>
      <c r="M11" s="22">
        <v>4.2308599281377584</v>
      </c>
      <c r="N11" s="208">
        <v>0</v>
      </c>
      <c r="O11" s="22">
        <v>0</v>
      </c>
    </row>
    <row r="12" spans="1:15" ht="12.4" customHeight="1" x14ac:dyDescent="0.15">
      <c r="A12" s="82" t="s">
        <v>12</v>
      </c>
      <c r="B12" s="208">
        <v>2138994.1045751632</v>
      </c>
      <c r="C12" s="22">
        <v>0.18698597239992365</v>
      </c>
      <c r="D12" s="208">
        <v>0</v>
      </c>
      <c r="E12" s="22">
        <v>0</v>
      </c>
      <c r="F12" s="208">
        <v>1487573.1727272726</v>
      </c>
      <c r="G12" s="22">
        <v>0.12620827729444231</v>
      </c>
      <c r="H12" s="208">
        <v>2778000</v>
      </c>
      <c r="I12" s="22">
        <v>3.0598517907978559E-2</v>
      </c>
      <c r="J12" s="208">
        <v>0</v>
      </c>
      <c r="K12" s="22">
        <v>0</v>
      </c>
      <c r="L12" s="208">
        <v>6945000</v>
      </c>
      <c r="M12" s="22">
        <v>5.0627311124383033E-2</v>
      </c>
      <c r="N12" s="208">
        <v>0</v>
      </c>
      <c r="O12" s="22">
        <v>0</v>
      </c>
    </row>
    <row r="13" spans="1:15" ht="12.4" customHeight="1" x14ac:dyDescent="0.15">
      <c r="A13" s="82" t="s">
        <v>13</v>
      </c>
      <c r="B13" s="208">
        <v>271440.90849673201</v>
      </c>
      <c r="C13" s="22">
        <v>2.3728743391960391E-2</v>
      </c>
      <c r="D13" s="208">
        <v>0</v>
      </c>
      <c r="E13" s="22">
        <v>0</v>
      </c>
      <c r="F13" s="208">
        <v>192615.86818181819</v>
      </c>
      <c r="G13" s="22">
        <v>1.6341862940585265E-2</v>
      </c>
      <c r="H13" s="208">
        <v>6330144</v>
      </c>
      <c r="I13" s="22">
        <v>6.9723910922996041E-2</v>
      </c>
      <c r="J13" s="208">
        <v>0</v>
      </c>
      <c r="K13" s="22">
        <v>0</v>
      </c>
      <c r="L13" s="208">
        <v>15825360</v>
      </c>
      <c r="M13" s="22">
        <v>0.11536291207708657</v>
      </c>
      <c r="N13" s="208">
        <v>0</v>
      </c>
      <c r="O13" s="22">
        <v>0</v>
      </c>
    </row>
    <row r="14" spans="1:15" ht="12.4" customHeight="1" x14ac:dyDescent="0.15">
      <c r="A14" s="82" t="s">
        <v>14</v>
      </c>
      <c r="B14" s="208">
        <v>1046429.0849673203</v>
      </c>
      <c r="C14" s="22">
        <v>9.1476437256959753E-2</v>
      </c>
      <c r="D14" s="208">
        <v>3659442.5238095238</v>
      </c>
      <c r="E14" s="22">
        <v>0.11083816777581376</v>
      </c>
      <c r="F14" s="208">
        <v>2202020.2999999998</v>
      </c>
      <c r="G14" s="22">
        <v>0.18682320555759499</v>
      </c>
      <c r="H14" s="208">
        <v>6411469.8799999999</v>
      </c>
      <c r="I14" s="22">
        <v>7.0619681763731151E-2</v>
      </c>
      <c r="J14" s="208">
        <v>321292</v>
      </c>
      <c r="K14" s="22">
        <v>5.3672199294723848E-3</v>
      </c>
      <c r="L14" s="208">
        <v>15546736.699999999</v>
      </c>
      <c r="M14" s="22">
        <v>0.11333181798124752</v>
      </c>
      <c r="N14" s="208">
        <v>0</v>
      </c>
      <c r="O14" s="22">
        <v>0</v>
      </c>
    </row>
    <row r="15" spans="1:15" ht="12.4" customHeight="1" x14ac:dyDescent="0.15">
      <c r="A15" s="270" t="s">
        <v>15</v>
      </c>
      <c r="B15" s="208">
        <v>68601226.555555552</v>
      </c>
      <c r="C15" s="22">
        <v>5.9969623234963292</v>
      </c>
      <c r="D15" s="208">
        <v>143217675.23809522</v>
      </c>
      <c r="E15" s="22">
        <v>4.337815012319691</v>
      </c>
      <c r="F15" s="208">
        <v>65865930.336363636</v>
      </c>
      <c r="G15" s="22">
        <v>5.5881792926580642</v>
      </c>
      <c r="H15" s="208">
        <v>660234970.72000003</v>
      </c>
      <c r="I15" s="22">
        <v>7.272214389866674</v>
      </c>
      <c r="J15" s="208">
        <v>455826326.06666666</v>
      </c>
      <c r="K15" s="22">
        <v>7.614631368484714</v>
      </c>
      <c r="L15" s="208">
        <v>966847937.70000005</v>
      </c>
      <c r="M15" s="22">
        <v>7.0480793883233988</v>
      </c>
      <c r="N15" s="208">
        <v>0</v>
      </c>
      <c r="O15" s="22">
        <v>0</v>
      </c>
    </row>
    <row r="16" spans="1:15" ht="12.4" customHeight="1" x14ac:dyDescent="0.15">
      <c r="A16" s="82" t="s">
        <v>11</v>
      </c>
      <c r="B16" s="208">
        <v>64992509.738562092</v>
      </c>
      <c r="C16" s="22">
        <v>5.6814965530679897</v>
      </c>
      <c r="D16" s="208">
        <v>139327682.2857143</v>
      </c>
      <c r="E16" s="22">
        <v>4.2199938718871071</v>
      </c>
      <c r="F16" s="208">
        <v>62903220.586363636</v>
      </c>
      <c r="G16" s="22">
        <v>5.3368178803078949</v>
      </c>
      <c r="H16" s="208">
        <v>600831642.72000003</v>
      </c>
      <c r="I16" s="22">
        <v>6.6179113676918995</v>
      </c>
      <c r="J16" s="208">
        <v>436375960.06666666</v>
      </c>
      <c r="K16" s="22">
        <v>7.289710760344045</v>
      </c>
      <c r="L16" s="208">
        <v>847515166.70000005</v>
      </c>
      <c r="M16" s="22">
        <v>6.1781733660409293</v>
      </c>
      <c r="N16" s="208">
        <v>0</v>
      </c>
      <c r="O16" s="22">
        <v>0</v>
      </c>
    </row>
    <row r="17" spans="1:17" ht="12.4" customHeight="1" x14ac:dyDescent="0.15">
      <c r="A17" s="82" t="s">
        <v>12</v>
      </c>
      <c r="B17" s="208">
        <v>830623.56862745096</v>
      </c>
      <c r="C17" s="22">
        <v>7.261121260030147E-2</v>
      </c>
      <c r="D17" s="208">
        <v>0</v>
      </c>
      <c r="E17" s="22">
        <v>0</v>
      </c>
      <c r="F17" s="208">
        <v>626297.30000000005</v>
      </c>
      <c r="G17" s="22">
        <v>5.3136144665908283E-2</v>
      </c>
      <c r="H17" s="208">
        <v>0</v>
      </c>
      <c r="I17" s="22">
        <v>0</v>
      </c>
      <c r="J17" s="208">
        <v>0</v>
      </c>
      <c r="K17" s="22">
        <v>0</v>
      </c>
      <c r="L17" s="208">
        <v>0</v>
      </c>
      <c r="M17" s="22">
        <v>0</v>
      </c>
      <c r="N17" s="208">
        <v>0</v>
      </c>
      <c r="O17" s="22">
        <v>0</v>
      </c>
    </row>
    <row r="18" spans="1:17" ht="12.4" customHeight="1" x14ac:dyDescent="0.15">
      <c r="A18" s="82" t="s">
        <v>13</v>
      </c>
      <c r="B18" s="208">
        <v>1250407.6274509805</v>
      </c>
      <c r="C18" s="22">
        <v>0.10930777490929132</v>
      </c>
      <c r="D18" s="208">
        <v>47619.047619047618</v>
      </c>
      <c r="E18" s="22">
        <v>1.4422983705807725E-3</v>
      </c>
      <c r="F18" s="208">
        <v>874147.12272727268</v>
      </c>
      <c r="G18" s="22">
        <v>7.4164151709617529E-2</v>
      </c>
      <c r="H18" s="208">
        <v>34548608.079999998</v>
      </c>
      <c r="I18" s="22">
        <v>0.38053859000418022</v>
      </c>
      <c r="J18" s="208">
        <v>7383333.333333333</v>
      </c>
      <c r="K18" s="22">
        <v>0.1233394351947899</v>
      </c>
      <c r="L18" s="208">
        <v>75296520.200000003</v>
      </c>
      <c r="M18" s="22">
        <v>0.54889277966145311</v>
      </c>
      <c r="N18" s="208">
        <v>0</v>
      </c>
      <c r="O18" s="22">
        <v>0</v>
      </c>
    </row>
    <row r="19" spans="1:17" ht="12.4" customHeight="1" x14ac:dyDescent="0.15">
      <c r="A19" s="270" t="s">
        <v>14</v>
      </c>
      <c r="B19" s="208">
        <v>1527685.6209150327</v>
      </c>
      <c r="C19" s="22">
        <v>0.1335467829187468</v>
      </c>
      <c r="D19" s="208">
        <v>3842373.9047619049</v>
      </c>
      <c r="E19" s="22">
        <v>0.11637884206200369</v>
      </c>
      <c r="F19" s="208">
        <v>1462265.3272727274</v>
      </c>
      <c r="G19" s="22">
        <v>0.12406111597464232</v>
      </c>
      <c r="H19" s="208">
        <v>24854719.920000002</v>
      </c>
      <c r="I19" s="22">
        <v>0.27376443217059448</v>
      </c>
      <c r="J19" s="208">
        <v>12067032.666666666</v>
      </c>
      <c r="K19" s="22">
        <v>0.20158117294587988</v>
      </c>
      <c r="L19" s="208">
        <v>44036250.799999997</v>
      </c>
      <c r="M19" s="22">
        <v>0.32101324262101671</v>
      </c>
      <c r="N19" s="208">
        <v>0</v>
      </c>
      <c r="O19" s="22">
        <v>0</v>
      </c>
    </row>
    <row r="20" spans="1:17" ht="6" customHeight="1" x14ac:dyDescent="0.15">
      <c r="A20" s="270"/>
      <c r="B20" s="208"/>
      <c r="C20" s="22"/>
      <c r="D20" s="208"/>
      <c r="E20" s="22"/>
      <c r="F20" s="208"/>
      <c r="G20" s="22"/>
      <c r="H20" s="208"/>
      <c r="I20" s="22"/>
      <c r="J20" s="208"/>
      <c r="K20" s="22"/>
      <c r="L20" s="208"/>
      <c r="M20" s="22"/>
      <c r="N20" s="208"/>
      <c r="O20" s="22"/>
    </row>
    <row r="21" spans="1:17" ht="12.4" customHeight="1" x14ac:dyDescent="0.15">
      <c r="A21" s="82" t="s">
        <v>16</v>
      </c>
      <c r="B21" s="208">
        <v>418553263.26797384</v>
      </c>
      <c r="C21" s="22">
        <v>36.588968976549694</v>
      </c>
      <c r="D21" s="208">
        <v>1827747231.5238094</v>
      </c>
      <c r="E21" s="22">
        <v>55.359293931066468</v>
      </c>
      <c r="F21" s="208">
        <v>479159401.41818184</v>
      </c>
      <c r="G21" s="22">
        <v>40.652711215243187</v>
      </c>
      <c r="H21" s="208">
        <v>5273766227.1599998</v>
      </c>
      <c r="I21" s="22">
        <v>58.088347856100711</v>
      </c>
      <c r="J21" s="208">
        <v>2873235167.4000001</v>
      </c>
      <c r="K21" s="22">
        <v>47.997724974572051</v>
      </c>
      <c r="L21" s="208">
        <v>8874562816.7999992</v>
      </c>
      <c r="M21" s="22">
        <v>64.693340938663013</v>
      </c>
      <c r="N21" s="208">
        <v>0</v>
      </c>
      <c r="O21" s="22">
        <v>0</v>
      </c>
    </row>
    <row r="22" spans="1:17" ht="6" customHeight="1" x14ac:dyDescent="0.15">
      <c r="A22" s="270"/>
      <c r="B22" s="208"/>
      <c r="C22" s="22"/>
      <c r="D22" s="208"/>
      <c r="E22" s="22"/>
      <c r="F22" s="208"/>
      <c r="G22" s="22"/>
      <c r="H22" s="208"/>
      <c r="I22" s="22"/>
      <c r="J22" s="208"/>
      <c r="K22" s="22"/>
      <c r="L22" s="208"/>
      <c r="M22" s="22"/>
      <c r="N22" s="208"/>
      <c r="O22" s="22"/>
    </row>
    <row r="23" spans="1:17" ht="12.4" customHeight="1" x14ac:dyDescent="0.15">
      <c r="A23" s="270" t="s">
        <v>17</v>
      </c>
      <c r="B23" s="208">
        <v>230910289.27450982</v>
      </c>
      <c r="C23" s="22">
        <v>20.185649359570107</v>
      </c>
      <c r="D23" s="208">
        <v>406773626.04761904</v>
      </c>
      <c r="E23" s="22">
        <v>12.32046769891798</v>
      </c>
      <c r="F23" s="208">
        <v>212978446.71818182</v>
      </c>
      <c r="G23" s="22">
        <v>18.069459273635296</v>
      </c>
      <c r="H23" s="208">
        <v>1485609888.3199999</v>
      </c>
      <c r="I23" s="22">
        <v>16.363376807786011</v>
      </c>
      <c r="J23" s="208">
        <v>1197104581.1333334</v>
      </c>
      <c r="K23" s="22">
        <v>19.997770145293124</v>
      </c>
      <c r="L23" s="208">
        <v>1918367849.0999999</v>
      </c>
      <c r="M23" s="22">
        <v>13.984421302721264</v>
      </c>
      <c r="N23" s="208">
        <v>0</v>
      </c>
      <c r="O23" s="22">
        <v>0</v>
      </c>
      <c r="P23" s="8" t="s">
        <v>464</v>
      </c>
      <c r="Q23" s="8" t="s">
        <v>464</v>
      </c>
    </row>
    <row r="24" spans="1:17" ht="12.4" customHeight="1" x14ac:dyDescent="0.15">
      <c r="A24" s="270" t="s">
        <v>18</v>
      </c>
      <c r="B24" s="208">
        <v>772575.29411764711</v>
      </c>
      <c r="C24" s="22">
        <v>6.7536765208353555E-2</v>
      </c>
      <c r="D24" s="208">
        <v>1639012.857142857</v>
      </c>
      <c r="E24" s="22">
        <v>4.9642857037579653E-2</v>
      </c>
      <c r="F24" s="208">
        <v>836635.9</v>
      </c>
      <c r="G24" s="22">
        <v>7.0981634784458389E-2</v>
      </c>
      <c r="H24" s="208">
        <v>16112801.16</v>
      </c>
      <c r="I24" s="22">
        <v>0.17747582247730659</v>
      </c>
      <c r="J24" s="208">
        <v>9990239.1333333328</v>
      </c>
      <c r="K24" s="22">
        <v>0.1668880973588561</v>
      </c>
      <c r="L24" s="208">
        <v>25296644.199999999</v>
      </c>
      <c r="M24" s="22">
        <v>0.18440620249333614</v>
      </c>
      <c r="N24" s="208">
        <v>0</v>
      </c>
      <c r="O24" s="22">
        <v>0</v>
      </c>
    </row>
    <row r="25" spans="1:17" ht="12.4" customHeight="1" x14ac:dyDescent="0.15">
      <c r="A25" s="270" t="s">
        <v>19</v>
      </c>
      <c r="B25" s="208">
        <v>1192287.1960784313</v>
      </c>
      <c r="C25" s="22">
        <v>0.10422701972943652</v>
      </c>
      <c r="D25" s="208">
        <v>3651453.3809523811</v>
      </c>
      <c r="E25" s="22">
        <v>0.11059619049358471</v>
      </c>
      <c r="F25" s="208">
        <v>1276504.3500000001</v>
      </c>
      <c r="G25" s="22">
        <v>0.1083008338184776</v>
      </c>
      <c r="H25" s="208">
        <v>16301273.48</v>
      </c>
      <c r="I25" s="22">
        <v>0.17955176691887545</v>
      </c>
      <c r="J25" s="208">
        <v>11450315.133333333</v>
      </c>
      <c r="K25" s="22">
        <v>0.19127883539697818</v>
      </c>
      <c r="L25" s="208">
        <v>23577711</v>
      </c>
      <c r="M25" s="22">
        <v>0.17187560984849362</v>
      </c>
      <c r="N25" s="208">
        <v>0</v>
      </c>
      <c r="O25" s="22">
        <v>0</v>
      </c>
    </row>
    <row r="26" spans="1:17" ht="12.4" customHeight="1" x14ac:dyDescent="0.15">
      <c r="A26" s="270" t="s">
        <v>20</v>
      </c>
      <c r="B26" s="208">
        <v>4789422.7320261439</v>
      </c>
      <c r="C26" s="22">
        <v>0.41868038105700078</v>
      </c>
      <c r="D26" s="208">
        <v>24379299.095238097</v>
      </c>
      <c r="E26" s="22">
        <v>0.73840669058022734</v>
      </c>
      <c r="F26" s="208">
        <v>5912236.9090909092</v>
      </c>
      <c r="G26" s="22">
        <v>0.50160439091878084</v>
      </c>
      <c r="H26" s="208">
        <v>29011275.120000001</v>
      </c>
      <c r="I26" s="22">
        <v>0.31954716389222926</v>
      </c>
      <c r="J26" s="208">
        <v>25949324.733333334</v>
      </c>
      <c r="K26" s="22">
        <v>0.43348646360661752</v>
      </c>
      <c r="L26" s="208">
        <v>33604200.700000003</v>
      </c>
      <c r="M26" s="22">
        <v>0.24496620934846802</v>
      </c>
      <c r="N26" s="208">
        <v>0</v>
      </c>
      <c r="O26" s="22">
        <v>0</v>
      </c>
    </row>
    <row r="27" spans="1:17" ht="12.4" customHeight="1" x14ac:dyDescent="0.15">
      <c r="A27" s="270" t="s">
        <v>21</v>
      </c>
      <c r="B27" s="208">
        <v>80803737.019607842</v>
      </c>
      <c r="C27" s="22">
        <v>7.0636778791683454</v>
      </c>
      <c r="D27" s="208">
        <v>131733670.38095239</v>
      </c>
      <c r="E27" s="22">
        <v>3.9899844209625162</v>
      </c>
      <c r="F27" s="208">
        <v>74306959.909090906</v>
      </c>
      <c r="G27" s="22">
        <v>6.3043308208630329</v>
      </c>
      <c r="H27" s="208">
        <v>432458142.83999997</v>
      </c>
      <c r="I27" s="22">
        <v>4.7633470943631711</v>
      </c>
      <c r="J27" s="208">
        <v>529194754.66666669</v>
      </c>
      <c r="K27" s="22">
        <v>8.8402594332233075</v>
      </c>
      <c r="L27" s="208">
        <v>287353225.10000002</v>
      </c>
      <c r="M27" s="22">
        <v>2.0947330640363675</v>
      </c>
      <c r="N27" s="208">
        <v>0</v>
      </c>
      <c r="O27" s="22">
        <v>0</v>
      </c>
    </row>
    <row r="28" spans="1:17" ht="12.4" customHeight="1" x14ac:dyDescent="0.15">
      <c r="A28" s="270" t="s">
        <v>22</v>
      </c>
      <c r="B28" s="208">
        <v>77829000.692810461</v>
      </c>
      <c r="C28" s="22">
        <v>6.8036332331780454</v>
      </c>
      <c r="D28" s="208">
        <v>125840872.66666667</v>
      </c>
      <c r="E28" s="22">
        <v>3.8115017975915122</v>
      </c>
      <c r="F28" s="208">
        <v>71068110.622727275</v>
      </c>
      <c r="G28" s="22">
        <v>6.0295412533025603</v>
      </c>
      <c r="H28" s="208">
        <v>406995876.80000001</v>
      </c>
      <c r="I28" s="22">
        <v>4.4828907936422731</v>
      </c>
      <c r="J28" s="208">
        <v>497289249.33333331</v>
      </c>
      <c r="K28" s="22">
        <v>8.3072742854917898</v>
      </c>
      <c r="L28" s="208">
        <v>271555818</v>
      </c>
      <c r="M28" s="22">
        <v>1.9795739216014878</v>
      </c>
      <c r="N28" s="208">
        <v>0</v>
      </c>
      <c r="O28" s="22">
        <v>0</v>
      </c>
    </row>
    <row r="29" spans="1:17" ht="12.4" customHeight="1" x14ac:dyDescent="0.15">
      <c r="A29" s="270" t="s">
        <v>23</v>
      </c>
      <c r="B29" s="208">
        <v>0</v>
      </c>
      <c r="C29" s="22">
        <v>0</v>
      </c>
      <c r="D29" s="208">
        <v>0</v>
      </c>
      <c r="E29" s="22">
        <v>0</v>
      </c>
      <c r="F29" s="208">
        <v>0</v>
      </c>
      <c r="G29" s="22">
        <v>0</v>
      </c>
      <c r="H29" s="208">
        <v>0</v>
      </c>
      <c r="I29" s="22">
        <v>0</v>
      </c>
      <c r="J29" s="208">
        <v>0</v>
      </c>
      <c r="K29" s="22">
        <v>0</v>
      </c>
      <c r="L29" s="208">
        <v>0</v>
      </c>
      <c r="M29" s="22">
        <v>0</v>
      </c>
      <c r="N29" s="208">
        <v>0</v>
      </c>
      <c r="O29" s="22">
        <v>0</v>
      </c>
    </row>
    <row r="30" spans="1:17" ht="12.4" customHeight="1" x14ac:dyDescent="0.15">
      <c r="A30" s="270" t="s">
        <v>24</v>
      </c>
      <c r="B30" s="208">
        <v>209444.77124183008</v>
      </c>
      <c r="C30" s="22">
        <v>1.8309182868230287E-2</v>
      </c>
      <c r="D30" s="208">
        <v>810616.04761904757</v>
      </c>
      <c r="E30" s="22">
        <v>2.4552154297599139E-2</v>
      </c>
      <c r="F30" s="208">
        <v>243021.39545454545</v>
      </c>
      <c r="G30" s="22">
        <v>2.0618354934283819E-2</v>
      </c>
      <c r="H30" s="208">
        <v>195341.92</v>
      </c>
      <c r="I30" s="22">
        <v>2.1516102366086805E-3</v>
      </c>
      <c r="J30" s="208">
        <v>278356.2</v>
      </c>
      <c r="K30" s="22">
        <v>4.6499724366999527E-3</v>
      </c>
      <c r="L30" s="208">
        <v>70820.5</v>
      </c>
      <c r="M30" s="22">
        <v>5.1626371310070109E-4</v>
      </c>
      <c r="N30" s="208">
        <v>0</v>
      </c>
      <c r="O30" s="22">
        <v>0</v>
      </c>
    </row>
    <row r="31" spans="1:17" ht="12.4" customHeight="1" x14ac:dyDescent="0.15">
      <c r="A31" s="270" t="s">
        <v>25</v>
      </c>
      <c r="B31" s="208">
        <v>182946.73202614379</v>
      </c>
      <c r="C31" s="22">
        <v>1.5992784885253845E-2</v>
      </c>
      <c r="D31" s="208">
        <v>132219.23809523811</v>
      </c>
      <c r="E31" s="22">
        <v>4.0046914249480554E-3</v>
      </c>
      <c r="F31" s="208">
        <v>264449.55454545456</v>
      </c>
      <c r="G31" s="22">
        <v>2.2436356962040674E-2</v>
      </c>
      <c r="H31" s="208">
        <v>1329329.6399999999</v>
      </c>
      <c r="I31" s="22">
        <v>1.4642014685078001E-2</v>
      </c>
      <c r="J31" s="208">
        <v>630416.73333333328</v>
      </c>
      <c r="K31" s="22">
        <v>1.0531184265464264E-2</v>
      </c>
      <c r="L31" s="208">
        <v>2377699</v>
      </c>
      <c r="M31" s="22">
        <v>1.733283038634045E-2</v>
      </c>
      <c r="N31" s="208">
        <v>0</v>
      </c>
      <c r="O31" s="22">
        <v>0</v>
      </c>
    </row>
    <row r="32" spans="1:17" ht="12.4" customHeight="1" x14ac:dyDescent="0.15">
      <c r="A32" s="270" t="s">
        <v>26</v>
      </c>
      <c r="B32" s="208">
        <v>2582344.8235294116</v>
      </c>
      <c r="C32" s="22">
        <v>0.22574267823681546</v>
      </c>
      <c r="D32" s="208">
        <v>4949962.4285714282</v>
      </c>
      <c r="E32" s="22">
        <v>0.14992577764845688</v>
      </c>
      <c r="F32" s="208">
        <v>2731378.3363636364</v>
      </c>
      <c r="G32" s="22">
        <v>0.23173485566414875</v>
      </c>
      <c r="H32" s="208">
        <v>23937594.48</v>
      </c>
      <c r="I32" s="22">
        <v>0.26366267579921115</v>
      </c>
      <c r="J32" s="208">
        <v>30996732.399999999</v>
      </c>
      <c r="K32" s="22">
        <v>0.51780399102935148</v>
      </c>
      <c r="L32" s="208">
        <v>13348887.6</v>
      </c>
      <c r="M32" s="22">
        <v>9.7310048335438257E-2</v>
      </c>
      <c r="N32" s="208">
        <v>0</v>
      </c>
      <c r="O32" s="22">
        <v>0</v>
      </c>
    </row>
    <row r="33" spans="1:15" ht="12.4" customHeight="1" x14ac:dyDescent="0.15">
      <c r="A33" s="270" t="s">
        <v>27</v>
      </c>
      <c r="B33" s="208">
        <v>0</v>
      </c>
      <c r="C33" s="22">
        <v>0</v>
      </c>
      <c r="D33" s="208">
        <v>0</v>
      </c>
      <c r="E33" s="22">
        <v>0</v>
      </c>
      <c r="F33" s="208">
        <v>0</v>
      </c>
      <c r="G33" s="22">
        <v>0</v>
      </c>
      <c r="H33" s="208">
        <v>0</v>
      </c>
      <c r="I33" s="22">
        <v>0</v>
      </c>
      <c r="J33" s="208">
        <v>0</v>
      </c>
      <c r="K33" s="22">
        <v>0</v>
      </c>
      <c r="L33" s="208">
        <v>0</v>
      </c>
      <c r="M33" s="22">
        <v>0</v>
      </c>
      <c r="N33" s="208">
        <v>0</v>
      </c>
      <c r="O33" s="22">
        <v>0</v>
      </c>
    </row>
    <row r="34" spans="1:15" ht="12.4" customHeight="1" x14ac:dyDescent="0.15">
      <c r="A34" s="270" t="s">
        <v>28</v>
      </c>
      <c r="B34" s="208">
        <v>46732.026143790848</v>
      </c>
      <c r="C34" s="22">
        <v>4.0852068418631435E-3</v>
      </c>
      <c r="D34" s="208">
        <v>0</v>
      </c>
      <c r="E34" s="22">
        <v>0</v>
      </c>
      <c r="F34" s="208">
        <v>85144.831818181818</v>
      </c>
      <c r="G34" s="22">
        <v>7.223834592685198E-3</v>
      </c>
      <c r="H34" s="208">
        <v>960000</v>
      </c>
      <c r="I34" s="22">
        <v>1.0574001868847882E-2</v>
      </c>
      <c r="J34" s="208">
        <v>1600000</v>
      </c>
      <c r="K34" s="22">
        <v>2.6728184602031226E-2</v>
      </c>
      <c r="L34" s="208">
        <v>0</v>
      </c>
      <c r="M34" s="22">
        <v>0</v>
      </c>
      <c r="N34" s="208">
        <v>0</v>
      </c>
      <c r="O34" s="22">
        <v>0</v>
      </c>
    </row>
    <row r="35" spans="1:15" ht="12.4" customHeight="1" x14ac:dyDescent="0.15">
      <c r="A35" s="270" t="s">
        <v>29</v>
      </c>
      <c r="B35" s="208">
        <v>149673.20261437909</v>
      </c>
      <c r="C35" s="22">
        <v>1.3084089045967274E-2</v>
      </c>
      <c r="D35" s="208">
        <v>1069190.4761904762</v>
      </c>
      <c r="E35" s="22">
        <v>3.2383925314650085E-2</v>
      </c>
      <c r="F35" s="208">
        <v>206150</v>
      </c>
      <c r="G35" s="22">
        <v>1.749012206004559E-2</v>
      </c>
      <c r="H35" s="208">
        <v>36796173.719999999</v>
      </c>
      <c r="I35" s="22">
        <v>0.40529459341847013</v>
      </c>
      <c r="J35" s="208">
        <v>0</v>
      </c>
      <c r="K35" s="22">
        <v>0</v>
      </c>
      <c r="L35" s="208">
        <v>91990434.299999997</v>
      </c>
      <c r="M35" s="22">
        <v>0.67058723366065032</v>
      </c>
      <c r="N35" s="208">
        <v>0</v>
      </c>
      <c r="O35" s="22">
        <v>0</v>
      </c>
    </row>
    <row r="36" spans="1:15" ht="12.4" customHeight="1" x14ac:dyDescent="0.15">
      <c r="A36" s="270" t="s">
        <v>30</v>
      </c>
      <c r="B36" s="208">
        <v>608473.32026143791</v>
      </c>
      <c r="C36" s="22">
        <v>5.3191345981335826E-2</v>
      </c>
      <c r="D36" s="208">
        <v>959937.47619047621</v>
      </c>
      <c r="E36" s="22">
        <v>2.9074841413147798E-2</v>
      </c>
      <c r="F36" s="208">
        <v>553041.64090909087</v>
      </c>
      <c r="G36" s="22">
        <v>4.6921008022255163E-2</v>
      </c>
      <c r="H36" s="208">
        <v>1864297.72</v>
      </c>
      <c r="I36" s="22">
        <v>2.0534466224342549E-2</v>
      </c>
      <c r="J36" s="208">
        <v>2788103.5333333332</v>
      </c>
      <c r="K36" s="22">
        <v>4.6575591205318033E-2</v>
      </c>
      <c r="L36" s="208">
        <v>478589</v>
      </c>
      <c r="M36" s="22">
        <v>3.4887939818153135E-3</v>
      </c>
      <c r="N36" s="208">
        <v>0</v>
      </c>
      <c r="O36" s="22">
        <v>0</v>
      </c>
    </row>
    <row r="37" spans="1:15" ht="12.4" customHeight="1" x14ac:dyDescent="0.15">
      <c r="A37" s="270" t="s">
        <v>31</v>
      </c>
      <c r="B37" s="208">
        <v>1903010.1568627451</v>
      </c>
      <c r="C37" s="22">
        <v>0.16635679542398091</v>
      </c>
      <c r="D37" s="208">
        <v>5709965.7142857146</v>
      </c>
      <c r="E37" s="22">
        <v>0.17294495916151362</v>
      </c>
      <c r="F37" s="208">
        <v>1884862.8818181818</v>
      </c>
      <c r="G37" s="22">
        <v>0.15991502240819447</v>
      </c>
      <c r="H37" s="208">
        <v>763460.4</v>
      </c>
      <c r="I37" s="22">
        <v>8.4091996837409918E-3</v>
      </c>
      <c r="J37" s="208">
        <v>1234933.3333333333</v>
      </c>
      <c r="K37" s="22">
        <v>2.0629703815334431E-2</v>
      </c>
      <c r="L37" s="208">
        <v>56251</v>
      </c>
      <c r="M37" s="22">
        <v>4.1005570598382581E-4</v>
      </c>
      <c r="N37" s="208">
        <v>0</v>
      </c>
      <c r="O37" s="22">
        <v>0</v>
      </c>
    </row>
    <row r="38" spans="1:15" ht="12.4" customHeight="1" x14ac:dyDescent="0.15">
      <c r="A38" s="270" t="s">
        <v>32</v>
      </c>
      <c r="B38" s="208">
        <v>10465109.16993464</v>
      </c>
      <c r="C38" s="22">
        <v>0.91483590825522287</v>
      </c>
      <c r="D38" s="208">
        <v>13340753.952380951</v>
      </c>
      <c r="E38" s="22">
        <v>0.40406830144459893</v>
      </c>
      <c r="F38" s="208">
        <v>8680828.4318181816</v>
      </c>
      <c r="G38" s="22">
        <v>0.73649647758823267</v>
      </c>
      <c r="H38" s="208">
        <v>125197275.68000001</v>
      </c>
      <c r="I38" s="22">
        <v>1.3789960698072745</v>
      </c>
      <c r="J38" s="208">
        <v>71807651.13333334</v>
      </c>
      <c r="K38" s="22">
        <v>1.1995550970812439</v>
      </c>
      <c r="L38" s="208">
        <v>205281712.5</v>
      </c>
      <c r="M38" s="22">
        <v>1.4964522860883587</v>
      </c>
      <c r="N38" s="208">
        <v>0</v>
      </c>
      <c r="O38" s="22">
        <v>0</v>
      </c>
    </row>
    <row r="39" spans="1:15" ht="12.4" customHeight="1" x14ac:dyDescent="0.15">
      <c r="A39" s="270" t="s">
        <v>33</v>
      </c>
      <c r="B39" s="208">
        <v>16722918.176470589</v>
      </c>
      <c r="C39" s="22">
        <v>1.4618792589953264</v>
      </c>
      <c r="D39" s="208">
        <v>31992440.857142858</v>
      </c>
      <c r="E39" s="22">
        <v>0.96899555170233631</v>
      </c>
      <c r="F39" s="208">
        <v>15731668.222727273</v>
      </c>
      <c r="G39" s="22">
        <v>1.3347019035830245</v>
      </c>
      <c r="H39" s="208">
        <v>123850212.31999999</v>
      </c>
      <c r="I39" s="22">
        <v>1.364158725550924</v>
      </c>
      <c r="J39" s="208">
        <v>68001057.266666666</v>
      </c>
      <c r="K39" s="22">
        <v>1.1359655073479773</v>
      </c>
      <c r="L39" s="208">
        <v>207623944.90000001</v>
      </c>
      <c r="M39" s="22">
        <v>1.5135265738407575</v>
      </c>
      <c r="N39" s="208">
        <v>0</v>
      </c>
      <c r="O39" s="22">
        <v>0</v>
      </c>
    </row>
    <row r="40" spans="1:15" ht="12.4" customHeight="1" x14ac:dyDescent="0.15">
      <c r="A40" s="270" t="s">
        <v>34</v>
      </c>
      <c r="B40" s="208">
        <v>11507029.803921569</v>
      </c>
      <c r="C40" s="22">
        <v>1.0059182270390261</v>
      </c>
      <c r="D40" s="208">
        <v>29829046.19047619</v>
      </c>
      <c r="E40" s="22">
        <v>0.90347007904655052</v>
      </c>
      <c r="F40" s="208">
        <v>11435975.854545455</v>
      </c>
      <c r="G40" s="22">
        <v>0.97024794359318078</v>
      </c>
      <c r="H40" s="208">
        <v>137312304.91999999</v>
      </c>
      <c r="I40" s="22">
        <v>1.5124380925415521</v>
      </c>
      <c r="J40" s="208">
        <v>95575038.400000006</v>
      </c>
      <c r="K40" s="22">
        <v>1.5965920435633896</v>
      </c>
      <c r="L40" s="208">
        <v>199918204.69999999</v>
      </c>
      <c r="M40" s="22">
        <v>1.4573536571310286</v>
      </c>
      <c r="N40" s="208">
        <v>0</v>
      </c>
      <c r="O40" s="22">
        <v>0</v>
      </c>
    </row>
    <row r="41" spans="1:15" ht="12.4" customHeight="1" x14ac:dyDescent="0.15">
      <c r="A41" s="270" t="s">
        <v>35</v>
      </c>
      <c r="B41" s="208">
        <v>0</v>
      </c>
      <c r="C41" s="22">
        <v>0</v>
      </c>
      <c r="D41" s="208">
        <v>0</v>
      </c>
      <c r="E41" s="22">
        <v>0</v>
      </c>
      <c r="F41" s="208">
        <v>0</v>
      </c>
      <c r="G41" s="22">
        <v>0</v>
      </c>
      <c r="H41" s="208">
        <v>0</v>
      </c>
      <c r="I41" s="22">
        <v>0</v>
      </c>
      <c r="J41" s="208">
        <v>0</v>
      </c>
      <c r="K41" s="22">
        <v>0</v>
      </c>
      <c r="L41" s="208">
        <v>0</v>
      </c>
      <c r="M41" s="22">
        <v>0</v>
      </c>
      <c r="N41" s="208">
        <v>0</v>
      </c>
      <c r="O41" s="22">
        <v>0</v>
      </c>
    </row>
    <row r="42" spans="1:15" ht="12.4" customHeight="1" x14ac:dyDescent="0.15">
      <c r="A42" s="270" t="s">
        <v>36</v>
      </c>
      <c r="B42" s="208">
        <v>12855585.339869281</v>
      </c>
      <c r="C42" s="22">
        <v>1.1238058676291185</v>
      </c>
      <c r="D42" s="208">
        <v>0</v>
      </c>
      <c r="E42" s="22">
        <v>0</v>
      </c>
      <c r="F42" s="208">
        <v>9088202.5318181813</v>
      </c>
      <c r="G42" s="22">
        <v>0.77105879984436265</v>
      </c>
      <c r="H42" s="208">
        <v>11434202.24</v>
      </c>
      <c r="I42" s="22">
        <v>0.12594299568181733</v>
      </c>
      <c r="J42" s="208">
        <v>10632915.533333333</v>
      </c>
      <c r="K42" s="22">
        <v>0.17762408077046163</v>
      </c>
      <c r="L42" s="208">
        <v>12636132.300000001</v>
      </c>
      <c r="M42" s="22">
        <v>9.2114240656726548E-2</v>
      </c>
      <c r="N42" s="208">
        <v>0</v>
      </c>
      <c r="O42" s="22">
        <v>0</v>
      </c>
    </row>
    <row r="43" spans="1:15" ht="12.4" customHeight="1" x14ac:dyDescent="0.15">
      <c r="A43" s="270" t="s">
        <v>508</v>
      </c>
      <c r="B43" s="208">
        <v>5808595.111111111</v>
      </c>
      <c r="C43" s="22">
        <v>0.50777409942617624</v>
      </c>
      <c r="D43" s="208">
        <v>10797981.714285715</v>
      </c>
      <c r="E43" s="22">
        <v>0.32705214007358052</v>
      </c>
      <c r="F43" s="208">
        <v>5506010.540909091</v>
      </c>
      <c r="G43" s="22">
        <v>0.46713944421245529</v>
      </c>
      <c r="H43" s="208">
        <v>16265788.039999999</v>
      </c>
      <c r="I43" s="22">
        <v>0.17916090951379532</v>
      </c>
      <c r="J43" s="208">
        <v>21866632.399999999</v>
      </c>
      <c r="K43" s="22">
        <v>0.36528461713247312</v>
      </c>
      <c r="L43" s="208">
        <v>7864521.5</v>
      </c>
      <c r="M43" s="22">
        <v>5.7330392631375023E-2</v>
      </c>
      <c r="N43" s="208">
        <v>0</v>
      </c>
      <c r="O43" s="22">
        <v>0</v>
      </c>
    </row>
    <row r="44" spans="1:15" ht="12.4" customHeight="1" x14ac:dyDescent="0.15">
      <c r="A44" s="270" t="s">
        <v>37</v>
      </c>
      <c r="B44" s="208">
        <v>8529693.9411764704</v>
      </c>
      <c r="C44" s="22">
        <v>0.74564633556173243</v>
      </c>
      <c r="D44" s="208">
        <v>24375708.666666668</v>
      </c>
      <c r="E44" s="22">
        <v>0.73829794272538385</v>
      </c>
      <c r="F44" s="208">
        <v>8739523.4090909082</v>
      </c>
      <c r="G44" s="22">
        <v>0.74147626083737928</v>
      </c>
      <c r="H44" s="208">
        <v>61239307.039999999</v>
      </c>
      <c r="I44" s="22">
        <v>0.67452556988323886</v>
      </c>
      <c r="J44" s="208">
        <v>40875433.200000003</v>
      </c>
      <c r="K44" s="22">
        <v>0.68282882766099751</v>
      </c>
      <c r="L44" s="208">
        <v>91785117.799999997</v>
      </c>
      <c r="M44" s="22">
        <v>0.66909052778239697</v>
      </c>
      <c r="N44" s="208">
        <v>0</v>
      </c>
      <c r="O44" s="22">
        <v>0</v>
      </c>
    </row>
    <row r="45" spans="1:15" ht="12.4" customHeight="1" x14ac:dyDescent="0.15">
      <c r="A45" s="270" t="s">
        <v>38</v>
      </c>
      <c r="B45" s="208">
        <v>3685021.9150326797</v>
      </c>
      <c r="C45" s="22">
        <v>0.32213618757694973</v>
      </c>
      <c r="D45" s="208">
        <v>7637988.1428571427</v>
      </c>
      <c r="E45" s="22">
        <v>0.23134141491212046</v>
      </c>
      <c r="F45" s="208">
        <v>3495470.5636363635</v>
      </c>
      <c r="G45" s="22">
        <v>0.29656175995778006</v>
      </c>
      <c r="H45" s="208">
        <v>23179001.640000001</v>
      </c>
      <c r="I45" s="22">
        <v>0.25530709027019599</v>
      </c>
      <c r="J45" s="208">
        <v>20345310.333333332</v>
      </c>
      <c r="K45" s="22">
        <v>0.33987075648434173</v>
      </c>
      <c r="L45" s="208">
        <v>27429538.600000001</v>
      </c>
      <c r="M45" s="22">
        <v>0.1999544686393771</v>
      </c>
      <c r="N45" s="208">
        <v>0</v>
      </c>
      <c r="O45" s="22">
        <v>0</v>
      </c>
    </row>
    <row r="46" spans="1:15" ht="12.4" customHeight="1" x14ac:dyDescent="0.15">
      <c r="A46" s="82" t="s">
        <v>39</v>
      </c>
      <c r="B46" s="208">
        <v>2535112.0457516341</v>
      </c>
      <c r="C46" s="22">
        <v>0.22161369683240836</v>
      </c>
      <c r="D46" s="208">
        <v>7574098.3809523806</v>
      </c>
      <c r="E46" s="22">
        <v>0.22940630482278776</v>
      </c>
      <c r="F46" s="208">
        <v>2712950.6636363636</v>
      </c>
      <c r="G46" s="22">
        <v>0.23017142008189034</v>
      </c>
      <c r="H46" s="208">
        <v>23410914.239999998</v>
      </c>
      <c r="I46" s="22">
        <v>0.25786151138041402</v>
      </c>
      <c r="J46" s="208">
        <v>21884856.666666668</v>
      </c>
      <c r="K46" s="22">
        <v>0.36558905560978777</v>
      </c>
      <c r="L46" s="208">
        <v>25700000.600000001</v>
      </c>
      <c r="M46" s="22">
        <v>0.18734656965774379</v>
      </c>
      <c r="N46" s="208">
        <v>0</v>
      </c>
      <c r="O46" s="22">
        <v>0</v>
      </c>
    </row>
    <row r="47" spans="1:15" ht="12.4" customHeight="1" x14ac:dyDescent="0.15">
      <c r="A47" s="270" t="s">
        <v>40</v>
      </c>
      <c r="B47" s="208">
        <v>1483681.8039215687</v>
      </c>
      <c r="C47" s="22">
        <v>0.12970006988095403</v>
      </c>
      <c r="D47" s="208">
        <v>3659310</v>
      </c>
      <c r="E47" s="22">
        <v>0.11083415385944845</v>
      </c>
      <c r="F47" s="208">
        <v>1462683.7727272727</v>
      </c>
      <c r="G47" s="22">
        <v>0.1240966176097404</v>
      </c>
      <c r="H47" s="208">
        <v>14153426.48</v>
      </c>
      <c r="I47" s="22">
        <v>0.15589412296887617</v>
      </c>
      <c r="J47" s="208">
        <v>9161452</v>
      </c>
      <c r="K47" s="22">
        <v>0.1530431126741551</v>
      </c>
      <c r="L47" s="208">
        <v>21641388.199999999</v>
      </c>
      <c r="M47" s="22">
        <v>0.15776030144923708</v>
      </c>
      <c r="N47" s="208">
        <v>0</v>
      </c>
      <c r="O47" s="22">
        <v>0</v>
      </c>
    </row>
    <row r="48" spans="1:15" ht="12.4" customHeight="1" x14ac:dyDescent="0.15">
      <c r="A48" s="270" t="s">
        <v>41</v>
      </c>
      <c r="B48" s="208">
        <v>591836.36601307185</v>
      </c>
      <c r="C48" s="22">
        <v>5.1736981492322129E-2</v>
      </c>
      <c r="D48" s="208">
        <v>907743.04761904757</v>
      </c>
      <c r="E48" s="22">
        <v>2.7493962688226514E-2</v>
      </c>
      <c r="F48" s="208">
        <v>539304.05000000005</v>
      </c>
      <c r="G48" s="22">
        <v>4.5755487082109782E-2</v>
      </c>
      <c r="H48" s="208">
        <v>3689071.72</v>
      </c>
      <c r="I48" s="22">
        <v>4.0633595064160283E-2</v>
      </c>
      <c r="J48" s="208">
        <v>4046964.1333333333</v>
      </c>
      <c r="K48" s="22">
        <v>6.7605002770957892E-2</v>
      </c>
      <c r="L48" s="208">
        <v>3152233.1</v>
      </c>
      <c r="M48" s="22">
        <v>2.2978990048996173E-2</v>
      </c>
      <c r="N48" s="208">
        <v>0</v>
      </c>
      <c r="O48" s="22">
        <v>0</v>
      </c>
    </row>
    <row r="49" spans="1:17" ht="12.4" customHeight="1" x14ac:dyDescent="0.15">
      <c r="A49" s="270" t="s">
        <v>42</v>
      </c>
      <c r="B49" s="208">
        <v>16217893.163398692</v>
      </c>
      <c r="C49" s="22">
        <v>1.4177311274256563</v>
      </c>
      <c r="D49" s="208">
        <v>36352618.380952381</v>
      </c>
      <c r="E49" s="22">
        <v>1.1010577674010373</v>
      </c>
      <c r="F49" s="208">
        <v>15970430.277272727</v>
      </c>
      <c r="G49" s="22">
        <v>1.3549588886778936</v>
      </c>
      <c r="H49" s="208">
        <v>196452524.03999999</v>
      </c>
      <c r="I49" s="22">
        <v>2.1638430795196282</v>
      </c>
      <c r="J49" s="208">
        <v>65985427.799999997</v>
      </c>
      <c r="K49" s="22">
        <v>1.102294184551502</v>
      </c>
      <c r="L49" s="208">
        <v>392153168.39999998</v>
      </c>
      <c r="M49" s="22">
        <v>2.8586984110870226</v>
      </c>
      <c r="N49" s="208">
        <v>0</v>
      </c>
      <c r="O49" s="22">
        <v>0</v>
      </c>
    </row>
    <row r="50" spans="1:17" ht="12.4" customHeight="1" x14ac:dyDescent="0.15">
      <c r="A50" s="270" t="s">
        <v>43</v>
      </c>
      <c r="B50" s="208">
        <v>1703467.294117647</v>
      </c>
      <c r="C50" s="22">
        <v>0.14891321474928459</v>
      </c>
      <c r="D50" s="208">
        <v>2603585.6666666665</v>
      </c>
      <c r="E50" s="22">
        <v>7.8858094658716529E-2</v>
      </c>
      <c r="F50" s="208">
        <v>1502125.6954545456</v>
      </c>
      <c r="G50" s="22">
        <v>0.12744293845758367</v>
      </c>
      <c r="H50" s="208">
        <v>4081554.6</v>
      </c>
      <c r="I50" s="22">
        <v>4.4956631216879865E-2</v>
      </c>
      <c r="J50" s="208">
        <v>4934792</v>
      </c>
      <c r="K50" s="22">
        <v>8.2436269717891794E-2</v>
      </c>
      <c r="L50" s="208">
        <v>2801698.5</v>
      </c>
      <c r="M50" s="22">
        <v>2.042368058116879E-2</v>
      </c>
      <c r="N50" s="208">
        <v>0</v>
      </c>
      <c r="O50" s="22">
        <v>0</v>
      </c>
    </row>
    <row r="51" spans="1:17" ht="12.4" customHeight="1" x14ac:dyDescent="0.15">
      <c r="A51" s="270" t="s">
        <v>44</v>
      </c>
      <c r="B51" s="208">
        <v>264705.8823529412</v>
      </c>
      <c r="C51" s="22">
        <v>2.3139982810553478E-2</v>
      </c>
      <c r="D51" s="208">
        <v>0</v>
      </c>
      <c r="E51" s="22">
        <v>0</v>
      </c>
      <c r="F51" s="208">
        <v>184090.90909090909</v>
      </c>
      <c r="G51" s="22">
        <v>1.5618590687095594E-2</v>
      </c>
      <c r="H51" s="208">
        <v>8455112.6799999997</v>
      </c>
      <c r="I51" s="22">
        <v>9.3129559666291065E-2</v>
      </c>
      <c r="J51" s="208">
        <v>9547600</v>
      </c>
      <c r="K51" s="22">
        <v>0.15949375956647083</v>
      </c>
      <c r="L51" s="208">
        <v>6816381.7000000002</v>
      </c>
      <c r="M51" s="22">
        <v>4.9689715920583293E-2</v>
      </c>
      <c r="N51" s="208">
        <v>0</v>
      </c>
      <c r="O51" s="22">
        <v>0</v>
      </c>
    </row>
    <row r="52" spans="1:17" ht="12.4" customHeight="1" x14ac:dyDescent="0.15">
      <c r="A52" s="270" t="s">
        <v>509</v>
      </c>
      <c r="B52" s="208">
        <v>6518586.4640522879</v>
      </c>
      <c r="C52" s="22">
        <v>0.56983991963637781</v>
      </c>
      <c r="D52" s="208">
        <v>21230891.428571429</v>
      </c>
      <c r="E52" s="22">
        <v>0.64304688238152308</v>
      </c>
      <c r="F52" s="208">
        <v>7009380.7545454549</v>
      </c>
      <c r="G52" s="22">
        <v>0.59468796974210281</v>
      </c>
      <c r="H52" s="208">
        <v>43332502.240000002</v>
      </c>
      <c r="I52" s="22">
        <v>0.47728954132043233</v>
      </c>
      <c r="J52" s="208">
        <v>26686753.533333335</v>
      </c>
      <c r="K52" s="22">
        <v>0.4458052967924015</v>
      </c>
      <c r="L52" s="208">
        <v>68301125.299999997</v>
      </c>
      <c r="M52" s="22">
        <v>0.49789810233384729</v>
      </c>
      <c r="N52" s="208">
        <v>0</v>
      </c>
      <c r="O52" s="22">
        <v>0</v>
      </c>
    </row>
    <row r="53" spans="1:17" ht="12.4" customHeight="1" x14ac:dyDescent="0.15">
      <c r="A53" s="270" t="s">
        <v>45</v>
      </c>
      <c r="B53" s="208">
        <v>3128084.5490196077</v>
      </c>
      <c r="C53" s="22">
        <v>0.27344999684502619</v>
      </c>
      <c r="D53" s="208">
        <v>9450894.2380952388</v>
      </c>
      <c r="E53" s="22">
        <v>0.28625119656285547</v>
      </c>
      <c r="F53" s="208">
        <v>3245474.6</v>
      </c>
      <c r="G53" s="22">
        <v>0.27535167061255222</v>
      </c>
      <c r="H53" s="208">
        <v>27495107</v>
      </c>
      <c r="I53" s="22">
        <v>0.30284720083559635</v>
      </c>
      <c r="J53" s="208">
        <v>17833921.666666668</v>
      </c>
      <c r="K53" s="22">
        <v>0.29791771905301939</v>
      </c>
      <c r="L53" s="208">
        <v>41986885</v>
      </c>
      <c r="M53" s="22">
        <v>0.30607387905524708</v>
      </c>
      <c r="N53" s="208">
        <v>0</v>
      </c>
      <c r="O53" s="22">
        <v>0</v>
      </c>
    </row>
    <row r="54" spans="1:17" ht="12.4" customHeight="1" x14ac:dyDescent="0.15">
      <c r="A54" s="270" t="s">
        <v>46</v>
      </c>
      <c r="B54" s="208">
        <v>724628.43137254904</v>
      </c>
      <c r="C54" s="22">
        <v>6.3345360129329981E-2</v>
      </c>
      <c r="D54" s="208">
        <v>893498.66666666663</v>
      </c>
      <c r="E54" s="22">
        <v>2.7062525092037944E-2</v>
      </c>
      <c r="F54" s="208">
        <v>756721.11363636365</v>
      </c>
      <c r="G54" s="22">
        <v>6.420152628141465E-2</v>
      </c>
      <c r="H54" s="208">
        <v>0</v>
      </c>
      <c r="I54" s="22">
        <v>0</v>
      </c>
      <c r="J54" s="208">
        <v>0</v>
      </c>
      <c r="K54" s="22">
        <v>0</v>
      </c>
      <c r="L54" s="208">
        <v>0</v>
      </c>
      <c r="M54" s="22">
        <v>0</v>
      </c>
      <c r="N54" s="208">
        <v>0</v>
      </c>
      <c r="O54" s="22">
        <v>0</v>
      </c>
    </row>
    <row r="55" spans="1:17" ht="12.4" customHeight="1" x14ac:dyDescent="0.15">
      <c r="A55" s="270" t="s">
        <v>47</v>
      </c>
      <c r="B55" s="208">
        <v>652922.4117647059</v>
      </c>
      <c r="C55" s="22">
        <v>5.7076983898361557E-2</v>
      </c>
      <c r="D55" s="208">
        <v>501264.19047619047</v>
      </c>
      <c r="E55" s="22">
        <v>1.5182423028240287E-2</v>
      </c>
      <c r="F55" s="208">
        <v>519072.05</v>
      </c>
      <c r="G55" s="22">
        <v>4.4038969257618667E-2</v>
      </c>
      <c r="H55" s="208">
        <v>2312279.2000000002</v>
      </c>
      <c r="I55" s="22">
        <v>2.5468796439685509E-2</v>
      </c>
      <c r="J55" s="208">
        <v>62063.199999999997</v>
      </c>
      <c r="K55" s="22">
        <v>1.0367729166204901E-3</v>
      </c>
      <c r="L55" s="208">
        <v>5687603.2000000002</v>
      </c>
      <c r="M55" s="22">
        <v>4.1461203276952706E-2</v>
      </c>
      <c r="N55" s="208">
        <v>0</v>
      </c>
      <c r="O55" s="22">
        <v>0</v>
      </c>
    </row>
    <row r="56" spans="1:17" ht="12.4" customHeight="1" x14ac:dyDescent="0.15">
      <c r="A56" s="270" t="s">
        <v>48</v>
      </c>
      <c r="B56" s="208">
        <v>613642.24183006538</v>
      </c>
      <c r="C56" s="22">
        <v>5.3643201282713909E-2</v>
      </c>
      <c r="D56" s="208">
        <v>499158.09523809527</v>
      </c>
      <c r="E56" s="22">
        <v>1.5118633055906243E-2</v>
      </c>
      <c r="F56" s="208">
        <v>568691.37272727268</v>
      </c>
      <c r="G56" s="22">
        <v>4.8248758299756889E-2</v>
      </c>
      <c r="H56" s="208">
        <v>9003163.7599999998</v>
      </c>
      <c r="I56" s="22">
        <v>9.9166115024774501E-2</v>
      </c>
      <c r="J56" s="208">
        <v>3835266.6666666665</v>
      </c>
      <c r="K56" s="22">
        <v>6.4068572165427259E-2</v>
      </c>
      <c r="L56" s="208">
        <v>16755009.4</v>
      </c>
      <c r="M56" s="22">
        <v>0.12213982343927464</v>
      </c>
      <c r="N56" s="208">
        <v>0</v>
      </c>
      <c r="O56" s="22">
        <v>0</v>
      </c>
    </row>
    <row r="57" spans="1:17" ht="12.4" customHeight="1" x14ac:dyDescent="0.15">
      <c r="A57" s="270" t="s">
        <v>49</v>
      </c>
      <c r="B57" s="208">
        <v>36635864.215686277</v>
      </c>
      <c r="C57" s="22">
        <v>3.2026234576472836</v>
      </c>
      <c r="D57" s="208">
        <v>35984115.047619045</v>
      </c>
      <c r="E57" s="22">
        <v>1.089896440499412</v>
      </c>
      <c r="F57" s="208">
        <v>30768305.481818181</v>
      </c>
      <c r="G57" s="22">
        <v>2.6104361797611926</v>
      </c>
      <c r="H57" s="208">
        <v>120478716.04000001</v>
      </c>
      <c r="I57" s="22">
        <v>1.3270230922534931</v>
      </c>
      <c r="J57" s="208">
        <v>121813774.66666667</v>
      </c>
      <c r="K57" s="22">
        <v>2.0349131602255635</v>
      </c>
      <c r="L57" s="208">
        <v>118476128.09999999</v>
      </c>
      <c r="M57" s="22">
        <v>0.86366131002605595</v>
      </c>
      <c r="N57" s="208">
        <v>0</v>
      </c>
      <c r="O57" s="22">
        <v>0</v>
      </c>
    </row>
    <row r="58" spans="1:17" ht="6" customHeight="1" x14ac:dyDescent="0.15">
      <c r="A58" s="270"/>
      <c r="B58" s="208"/>
      <c r="C58" s="23"/>
      <c r="D58" s="208"/>
      <c r="E58" s="23"/>
      <c r="F58" s="208"/>
      <c r="G58" s="23"/>
      <c r="H58" s="208"/>
      <c r="I58" s="23"/>
      <c r="J58" s="208"/>
      <c r="K58" s="23"/>
      <c r="L58" s="208"/>
      <c r="M58" s="23"/>
      <c r="N58" s="208"/>
      <c r="O58" s="23"/>
    </row>
    <row r="59" spans="1:17" ht="12.4" customHeight="1" x14ac:dyDescent="0.15">
      <c r="A59" s="82" t="s">
        <v>50</v>
      </c>
      <c r="B59" s="208">
        <v>1143932925.6209149</v>
      </c>
      <c r="C59" s="23">
        <v>100</v>
      </c>
      <c r="D59" s="208">
        <v>3301608640.0952382</v>
      </c>
      <c r="E59" s="23">
        <v>100</v>
      </c>
      <c r="F59" s="208">
        <v>1178665302.0045455</v>
      </c>
      <c r="G59" s="23">
        <v>100</v>
      </c>
      <c r="H59" s="208">
        <v>9078871102.0400009</v>
      </c>
      <c r="I59" s="23">
        <v>100</v>
      </c>
      <c r="J59" s="208">
        <v>5986190322.3999996</v>
      </c>
      <c r="K59" s="23">
        <v>100</v>
      </c>
      <c r="L59" s="208">
        <v>13717892271.5</v>
      </c>
      <c r="M59" s="23">
        <v>100</v>
      </c>
      <c r="N59" s="208">
        <v>0</v>
      </c>
      <c r="O59" s="23">
        <v>0</v>
      </c>
    </row>
    <row r="60" spans="1:17" ht="6" customHeight="1" x14ac:dyDescent="0.15">
      <c r="A60" s="271"/>
      <c r="B60" s="199"/>
      <c r="C60" s="121"/>
      <c r="D60" s="201"/>
      <c r="E60" s="121"/>
      <c r="F60" s="201"/>
      <c r="G60" s="121"/>
      <c r="H60" s="201"/>
      <c r="I60" s="121"/>
      <c r="J60" s="201"/>
      <c r="K60" s="121"/>
      <c r="L60" s="201"/>
      <c r="M60" s="121"/>
      <c r="N60" s="201"/>
      <c r="O60" s="121"/>
    </row>
    <row r="61" spans="1:17" x14ac:dyDescent="0.15">
      <c r="I61" s="122"/>
      <c r="K61" s="122"/>
      <c r="M61" s="122"/>
      <c r="O61" s="122"/>
    </row>
    <row r="63" spans="1:17" x14ac:dyDescent="0.15">
      <c r="B63" s="200">
        <f>SUM(B7,B21,B9,B23)-B59</f>
        <v>0</v>
      </c>
      <c r="C63" s="83">
        <f t="shared" ref="C63:Q63" si="0">SUM(C7,C21,C9,C23)-C59</f>
        <v>0</v>
      </c>
      <c r="D63" s="200">
        <f t="shared" si="0"/>
        <v>0</v>
      </c>
      <c r="E63" s="83">
        <f t="shared" si="0"/>
        <v>0</v>
      </c>
      <c r="F63" s="200">
        <f t="shared" si="0"/>
        <v>0</v>
      </c>
      <c r="G63" s="83">
        <f t="shared" si="0"/>
        <v>0</v>
      </c>
      <c r="H63" s="200">
        <f t="shared" si="0"/>
        <v>0</v>
      </c>
      <c r="I63" s="83">
        <f t="shared" si="0"/>
        <v>0</v>
      </c>
      <c r="J63" s="200">
        <f t="shared" si="0"/>
        <v>0</v>
      </c>
      <c r="K63" s="83">
        <f t="shared" si="0"/>
        <v>0</v>
      </c>
      <c r="L63" s="200">
        <f t="shared" si="0"/>
        <v>0</v>
      </c>
      <c r="M63" s="83">
        <f t="shared" si="0"/>
        <v>0</v>
      </c>
      <c r="N63" s="200">
        <f t="shared" si="0"/>
        <v>0</v>
      </c>
      <c r="O63" s="83">
        <f t="shared" si="0"/>
        <v>0</v>
      </c>
      <c r="P63" s="83">
        <f t="shared" si="0"/>
        <v>0</v>
      </c>
      <c r="Q63" s="83">
        <f t="shared" si="0"/>
        <v>0</v>
      </c>
    </row>
  </sheetData>
  <mergeCells count="13">
    <mergeCell ref="N5:O5"/>
    <mergeCell ref="A2:G2"/>
    <mergeCell ref="H2:O2"/>
    <mergeCell ref="N3:O3"/>
    <mergeCell ref="A4:A6"/>
    <mergeCell ref="B4:G4"/>
    <mergeCell ref="H4:O4"/>
    <mergeCell ref="B5:C5"/>
    <mergeCell ref="D5:E5"/>
    <mergeCell ref="F5:G5"/>
    <mergeCell ref="H5:I5"/>
    <mergeCell ref="J5:K5"/>
    <mergeCell ref="L5:M5"/>
  </mergeCells>
  <phoneticPr fontId="4" type="noConversion"/>
  <pageMargins left="1.0236220472440944" right="0.70866141732283472" top="0.74803149606299213" bottom="0.74803149606299213" header="0.31496062992125984" footer="0.31496062992125984"/>
  <pageSetup paperSize="8" orientation="landscape" r:id="rId1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900-000000000000}">
  <sheetPr codeName="Sheet26">
    <pageSetUpPr fitToPage="1"/>
  </sheetPr>
  <dimension ref="A1:Q63"/>
  <sheetViews>
    <sheetView view="pageBreakPreview" topLeftCell="A4" zoomScale="80" zoomScaleNormal="100" zoomScaleSheetLayoutView="80" workbookViewId="0">
      <selection activeCell="B7" sqref="B7:O59"/>
    </sheetView>
  </sheetViews>
  <sheetFormatPr defaultRowHeight="13.5" x14ac:dyDescent="0.15"/>
  <cols>
    <col min="1" max="1" width="19" style="8" customWidth="1"/>
    <col min="2" max="2" width="10.77734375" style="200" customWidth="1"/>
    <col min="3" max="3" width="7.109375" style="122" customWidth="1"/>
    <col min="4" max="4" width="10.77734375" style="200" customWidth="1"/>
    <col min="5" max="5" width="7.109375" style="122" customWidth="1"/>
    <col min="6" max="6" width="10.77734375" style="200" customWidth="1"/>
    <col min="7" max="7" width="7.109375" style="122" customWidth="1"/>
    <col min="8" max="8" width="8.88671875" style="200"/>
    <col min="9" max="9" width="8.88671875" style="8"/>
    <col min="10" max="10" width="8.88671875" style="200"/>
    <col min="11" max="11" width="8.88671875" style="8"/>
    <col min="12" max="12" width="8.88671875" style="200"/>
    <col min="13" max="13" width="8.88671875" style="8"/>
    <col min="14" max="14" width="8.88671875" style="200"/>
    <col min="15" max="16384" width="8.88671875" style="8"/>
  </cols>
  <sheetData>
    <row r="1" spans="1:15" ht="12" customHeight="1" x14ac:dyDescent="0.15">
      <c r="A1" s="68"/>
      <c r="B1" s="195"/>
      <c r="C1" s="117"/>
      <c r="D1" s="195"/>
      <c r="E1" s="117"/>
      <c r="F1" s="195"/>
      <c r="G1" s="117"/>
      <c r="H1" s="195"/>
      <c r="I1" s="117"/>
      <c r="J1" s="195"/>
      <c r="K1" s="117"/>
      <c r="L1" s="195"/>
      <c r="M1" s="117"/>
      <c r="N1" s="195"/>
      <c r="O1" s="122"/>
    </row>
    <row r="2" spans="1:15" ht="18.75" customHeight="1" x14ac:dyDescent="0.15">
      <c r="A2" s="282" t="s">
        <v>162</v>
      </c>
      <c r="B2" s="282"/>
      <c r="C2" s="282"/>
      <c r="D2" s="282"/>
      <c r="E2" s="282"/>
      <c r="F2" s="282"/>
      <c r="G2" s="282"/>
      <c r="H2" s="273" t="s">
        <v>195</v>
      </c>
      <c r="I2" s="273"/>
      <c r="J2" s="273"/>
      <c r="K2" s="273"/>
      <c r="L2" s="273"/>
      <c r="M2" s="273"/>
      <c r="N2" s="273"/>
      <c r="O2" s="273"/>
    </row>
    <row r="3" spans="1:15" ht="12" customHeight="1" x14ac:dyDescent="0.15">
      <c r="A3" s="69"/>
      <c r="B3" s="196"/>
      <c r="C3" s="118"/>
      <c r="D3" s="196"/>
      <c r="E3" s="118"/>
      <c r="F3" s="196"/>
      <c r="G3" s="118"/>
      <c r="H3" s="196"/>
      <c r="I3" s="118"/>
      <c r="J3" s="196"/>
      <c r="K3" s="118"/>
      <c r="L3" s="196"/>
      <c r="M3" s="118"/>
      <c r="N3" s="274" t="s">
        <v>110</v>
      </c>
      <c r="O3" s="275"/>
    </row>
    <row r="4" spans="1:15" x14ac:dyDescent="0.15">
      <c r="A4" s="283" t="s">
        <v>111</v>
      </c>
      <c r="B4" s="280" t="s">
        <v>196</v>
      </c>
      <c r="C4" s="277"/>
      <c r="D4" s="276" t="s">
        <v>197</v>
      </c>
      <c r="E4" s="276"/>
      <c r="F4" s="276"/>
      <c r="G4" s="276"/>
      <c r="H4" s="276" t="s">
        <v>198</v>
      </c>
      <c r="I4" s="290"/>
      <c r="J4" s="290"/>
      <c r="K4" s="290"/>
      <c r="L4" s="290"/>
      <c r="M4" s="290"/>
      <c r="N4" s="290"/>
      <c r="O4" s="290"/>
    </row>
    <row r="5" spans="1:15" x14ac:dyDescent="0.15">
      <c r="A5" s="284"/>
      <c r="B5" s="286" t="s">
        <v>179</v>
      </c>
      <c r="C5" s="292"/>
      <c r="D5" s="286" t="s">
        <v>189</v>
      </c>
      <c r="E5" s="292"/>
      <c r="F5" s="280" t="s">
        <v>490</v>
      </c>
      <c r="G5" s="276"/>
      <c r="H5" s="276" t="s">
        <v>493</v>
      </c>
      <c r="I5" s="281"/>
      <c r="J5" s="280" t="s">
        <v>181</v>
      </c>
      <c r="K5" s="281"/>
      <c r="L5" s="280" t="s">
        <v>503</v>
      </c>
      <c r="M5" s="281"/>
      <c r="N5" s="280" t="s">
        <v>171</v>
      </c>
      <c r="O5" s="291"/>
    </row>
    <row r="6" spans="1:15" x14ac:dyDescent="0.15">
      <c r="A6" s="285"/>
      <c r="B6" s="197" t="s">
        <v>126</v>
      </c>
      <c r="C6" s="119" t="s">
        <v>127</v>
      </c>
      <c r="D6" s="197" t="s">
        <v>126</v>
      </c>
      <c r="E6" s="119" t="s">
        <v>127</v>
      </c>
      <c r="F6" s="202" t="s">
        <v>126</v>
      </c>
      <c r="G6" s="120" t="s">
        <v>127</v>
      </c>
      <c r="H6" s="204" t="s">
        <v>128</v>
      </c>
      <c r="I6" s="125" t="s">
        <v>127</v>
      </c>
      <c r="J6" s="203" t="s">
        <v>126</v>
      </c>
      <c r="K6" s="125" t="s">
        <v>127</v>
      </c>
      <c r="L6" s="202" t="s">
        <v>126</v>
      </c>
      <c r="M6" s="125" t="s">
        <v>127</v>
      </c>
      <c r="N6" s="202" t="s">
        <v>126</v>
      </c>
      <c r="O6" s="120" t="s">
        <v>129</v>
      </c>
    </row>
    <row r="7" spans="1:15" ht="12.4" customHeight="1" x14ac:dyDescent="0.15">
      <c r="A7" s="270" t="s">
        <v>8</v>
      </c>
      <c r="B7" s="208">
        <v>22121228279.5</v>
      </c>
      <c r="C7" s="22">
        <v>10.103988133881913</v>
      </c>
      <c r="D7" s="208">
        <v>571350983.125</v>
      </c>
      <c r="E7" s="22">
        <v>36.161665129680266</v>
      </c>
      <c r="F7" s="208">
        <v>57724606</v>
      </c>
      <c r="G7" s="22">
        <v>16.680410789669374</v>
      </c>
      <c r="H7" s="208">
        <v>456459405.33333331</v>
      </c>
      <c r="I7" s="22">
        <v>62.069862179887224</v>
      </c>
      <c r="J7" s="208">
        <v>1022500438</v>
      </c>
      <c r="K7" s="22">
        <v>37.933748935086044</v>
      </c>
      <c r="L7" s="208">
        <v>366436067.4285714</v>
      </c>
      <c r="M7" s="22">
        <v>43.183679840919439</v>
      </c>
      <c r="N7" s="208">
        <v>2005755393</v>
      </c>
      <c r="O7" s="22">
        <v>29.9363751597445</v>
      </c>
    </row>
    <row r="8" spans="1:15" ht="6" customHeight="1" x14ac:dyDescent="0.15">
      <c r="A8" s="270"/>
      <c r="B8" s="208"/>
      <c r="C8" s="22"/>
      <c r="D8" s="208"/>
      <c r="E8" s="22"/>
      <c r="F8" s="208"/>
      <c r="G8" s="22"/>
      <c r="H8" s="208"/>
      <c r="I8" s="22"/>
      <c r="J8" s="208"/>
      <c r="K8" s="22"/>
      <c r="L8" s="208"/>
      <c r="M8" s="22"/>
      <c r="N8" s="208"/>
      <c r="O8" s="22"/>
    </row>
    <row r="9" spans="1:15" ht="12.4" customHeight="1" x14ac:dyDescent="0.15">
      <c r="A9" s="270" t="s">
        <v>9</v>
      </c>
      <c r="B9" s="208">
        <v>13974510900.5</v>
      </c>
      <c r="C9" s="22">
        <v>6.3829318395627039</v>
      </c>
      <c r="D9" s="208">
        <v>319678863.375</v>
      </c>
      <c r="E9" s="22">
        <v>20.232957232655082</v>
      </c>
      <c r="F9" s="208">
        <v>77404122.666666672</v>
      </c>
      <c r="G9" s="22">
        <v>22.367109147422482</v>
      </c>
      <c r="H9" s="208">
        <v>56171208.333333336</v>
      </c>
      <c r="I9" s="22">
        <v>7.6382239449785425</v>
      </c>
      <c r="J9" s="208">
        <v>943410643</v>
      </c>
      <c r="K9" s="22">
        <v>34.999596229268406</v>
      </c>
      <c r="L9" s="208">
        <v>192019519.42857143</v>
      </c>
      <c r="M9" s="22">
        <v>22.629075539424083</v>
      </c>
      <c r="N9" s="208">
        <v>1213294271</v>
      </c>
      <c r="O9" s="22">
        <v>18.108704881256031</v>
      </c>
    </row>
    <row r="10" spans="1:15" ht="12.4" customHeight="1" x14ac:dyDescent="0.15">
      <c r="A10" s="270" t="s">
        <v>10</v>
      </c>
      <c r="B10" s="208">
        <v>1632132985</v>
      </c>
      <c r="C10" s="22">
        <v>0.74548538195954139</v>
      </c>
      <c r="D10" s="208">
        <v>98325125</v>
      </c>
      <c r="E10" s="22">
        <v>6.2231454029126265</v>
      </c>
      <c r="F10" s="208">
        <v>46971666.666666664</v>
      </c>
      <c r="G10" s="22">
        <v>13.573183946468511</v>
      </c>
      <c r="H10" s="208">
        <v>28496000</v>
      </c>
      <c r="I10" s="22">
        <v>3.8749180584556626</v>
      </c>
      <c r="J10" s="208">
        <v>309783000</v>
      </c>
      <c r="K10" s="22">
        <v>11.492641088098742</v>
      </c>
      <c r="L10" s="208">
        <v>76598000</v>
      </c>
      <c r="M10" s="22">
        <v>9.026904834086853</v>
      </c>
      <c r="N10" s="208">
        <v>250415000</v>
      </c>
      <c r="O10" s="22">
        <v>3.7375032926696554</v>
      </c>
    </row>
    <row r="11" spans="1:15" ht="12.4" customHeight="1" x14ac:dyDescent="0.15">
      <c r="A11" s="82" t="s">
        <v>11</v>
      </c>
      <c r="B11" s="208">
        <v>1587810802.5</v>
      </c>
      <c r="C11" s="22">
        <v>0.72524099044612989</v>
      </c>
      <c r="D11" s="208">
        <v>98325125</v>
      </c>
      <c r="E11" s="22">
        <v>6.2231454029126265</v>
      </c>
      <c r="F11" s="208">
        <v>46971666.666666664</v>
      </c>
      <c r="G11" s="22">
        <v>13.573183946468511</v>
      </c>
      <c r="H11" s="208">
        <v>28496000</v>
      </c>
      <c r="I11" s="22">
        <v>3.8749180584556626</v>
      </c>
      <c r="J11" s="208">
        <v>309783000</v>
      </c>
      <c r="K11" s="22">
        <v>11.492641088098742</v>
      </c>
      <c r="L11" s="208">
        <v>76598000</v>
      </c>
      <c r="M11" s="22">
        <v>9.026904834086853</v>
      </c>
      <c r="N11" s="208">
        <v>250415000</v>
      </c>
      <c r="O11" s="22">
        <v>3.7375032926696554</v>
      </c>
    </row>
    <row r="12" spans="1:15" ht="12.4" customHeight="1" x14ac:dyDescent="0.15">
      <c r="A12" s="82" t="s">
        <v>12</v>
      </c>
      <c r="B12" s="208">
        <v>1565542.5</v>
      </c>
      <c r="C12" s="22">
        <v>7.150698253833742E-4</v>
      </c>
      <c r="D12" s="208">
        <v>0</v>
      </c>
      <c r="E12" s="22">
        <v>0</v>
      </c>
      <c r="F12" s="208">
        <v>0</v>
      </c>
      <c r="G12" s="22">
        <v>0</v>
      </c>
      <c r="H12" s="208">
        <v>0</v>
      </c>
      <c r="I12" s="22">
        <v>0</v>
      </c>
      <c r="J12" s="208">
        <v>0</v>
      </c>
      <c r="K12" s="22">
        <v>0</v>
      </c>
      <c r="L12" s="208">
        <v>0</v>
      </c>
      <c r="M12" s="22">
        <v>0</v>
      </c>
      <c r="N12" s="208">
        <v>0</v>
      </c>
      <c r="O12" s="22">
        <v>0</v>
      </c>
    </row>
    <row r="13" spans="1:15" ht="12.4" customHeight="1" x14ac:dyDescent="0.15">
      <c r="A13" s="82" t="s">
        <v>13</v>
      </c>
      <c r="B13" s="208">
        <v>0</v>
      </c>
      <c r="C13" s="22">
        <v>0</v>
      </c>
      <c r="D13" s="208">
        <v>0</v>
      </c>
      <c r="E13" s="22">
        <v>0</v>
      </c>
      <c r="F13" s="208">
        <v>0</v>
      </c>
      <c r="G13" s="22">
        <v>0</v>
      </c>
      <c r="H13" s="208">
        <v>0</v>
      </c>
      <c r="I13" s="22">
        <v>0</v>
      </c>
      <c r="J13" s="208">
        <v>0</v>
      </c>
      <c r="K13" s="22">
        <v>0</v>
      </c>
      <c r="L13" s="208">
        <v>0</v>
      </c>
      <c r="M13" s="22">
        <v>0</v>
      </c>
      <c r="N13" s="208">
        <v>0</v>
      </c>
      <c r="O13" s="22">
        <v>0</v>
      </c>
    </row>
    <row r="14" spans="1:15" ht="12.4" customHeight="1" x14ac:dyDescent="0.15">
      <c r="A14" s="82" t="s">
        <v>14</v>
      </c>
      <c r="B14" s="208">
        <v>42756640</v>
      </c>
      <c r="C14" s="22">
        <v>1.952932168802814E-2</v>
      </c>
      <c r="D14" s="208">
        <v>0</v>
      </c>
      <c r="E14" s="22">
        <v>0</v>
      </c>
      <c r="F14" s="208">
        <v>0</v>
      </c>
      <c r="G14" s="22">
        <v>0</v>
      </c>
      <c r="H14" s="208">
        <v>0</v>
      </c>
      <c r="I14" s="22">
        <v>0</v>
      </c>
      <c r="J14" s="208">
        <v>0</v>
      </c>
      <c r="K14" s="22">
        <v>0</v>
      </c>
      <c r="L14" s="208">
        <v>0</v>
      </c>
      <c r="M14" s="22">
        <v>0</v>
      </c>
      <c r="N14" s="208">
        <v>0</v>
      </c>
      <c r="O14" s="22">
        <v>0</v>
      </c>
    </row>
    <row r="15" spans="1:15" ht="12.4" customHeight="1" x14ac:dyDescent="0.15">
      <c r="A15" s="270" t="s">
        <v>15</v>
      </c>
      <c r="B15" s="208">
        <v>12342377915.5</v>
      </c>
      <c r="C15" s="22">
        <v>5.6374464576031631</v>
      </c>
      <c r="D15" s="208">
        <v>221353738.375</v>
      </c>
      <c r="E15" s="22">
        <v>14.009811829742455</v>
      </c>
      <c r="F15" s="208">
        <v>30432456</v>
      </c>
      <c r="G15" s="22">
        <v>8.7939252009539679</v>
      </c>
      <c r="H15" s="208">
        <v>27675208.333333332</v>
      </c>
      <c r="I15" s="22">
        <v>3.7633058865228795</v>
      </c>
      <c r="J15" s="208">
        <v>633627643</v>
      </c>
      <c r="K15" s="22">
        <v>23.506955141169662</v>
      </c>
      <c r="L15" s="208">
        <v>115421519.42857143</v>
      </c>
      <c r="M15" s="22">
        <v>13.60217070533723</v>
      </c>
      <c r="N15" s="208">
        <v>962879271</v>
      </c>
      <c r="O15" s="22">
        <v>14.371201588586377</v>
      </c>
    </row>
    <row r="16" spans="1:15" ht="12.4" customHeight="1" x14ac:dyDescent="0.15">
      <c r="A16" s="82" t="s">
        <v>11</v>
      </c>
      <c r="B16" s="208">
        <v>10094498183</v>
      </c>
      <c r="C16" s="22">
        <v>4.6107154887526844</v>
      </c>
      <c r="D16" s="208">
        <v>202520825</v>
      </c>
      <c r="E16" s="22">
        <v>12.817848348454399</v>
      </c>
      <c r="F16" s="208">
        <v>28013666.666666668</v>
      </c>
      <c r="G16" s="22">
        <v>8.0949789024955496</v>
      </c>
      <c r="H16" s="208">
        <v>25099333.333333332</v>
      </c>
      <c r="I16" s="22">
        <v>3.4130355133538561</v>
      </c>
      <c r="J16" s="208">
        <v>580175500</v>
      </c>
      <c r="K16" s="22">
        <v>21.523933816924206</v>
      </c>
      <c r="L16" s="208">
        <v>105644928.57142857</v>
      </c>
      <c r="M16" s="22">
        <v>12.450021102616111</v>
      </c>
      <c r="N16" s="208">
        <v>880652100</v>
      </c>
      <c r="O16" s="22">
        <v>13.143941550811439</v>
      </c>
    </row>
    <row r="17" spans="1:15" ht="12.4" customHeight="1" x14ac:dyDescent="0.15">
      <c r="A17" s="82" t="s">
        <v>12</v>
      </c>
      <c r="B17" s="208">
        <v>716392310.5</v>
      </c>
      <c r="C17" s="22">
        <v>0.32721598064263796</v>
      </c>
      <c r="D17" s="208">
        <v>0</v>
      </c>
      <c r="E17" s="22">
        <v>0</v>
      </c>
      <c r="F17" s="208">
        <v>0</v>
      </c>
      <c r="G17" s="22">
        <v>0</v>
      </c>
      <c r="H17" s="208">
        <v>0</v>
      </c>
      <c r="I17" s="22">
        <v>0</v>
      </c>
      <c r="J17" s="208">
        <v>0</v>
      </c>
      <c r="K17" s="22">
        <v>0</v>
      </c>
      <c r="L17" s="208">
        <v>0</v>
      </c>
      <c r="M17" s="22">
        <v>0</v>
      </c>
      <c r="N17" s="208">
        <v>0</v>
      </c>
      <c r="O17" s="22">
        <v>0</v>
      </c>
    </row>
    <row r="18" spans="1:15" ht="12.4" customHeight="1" x14ac:dyDescent="0.15">
      <c r="A18" s="82" t="s">
        <v>13</v>
      </c>
      <c r="B18" s="208">
        <v>342202221.5</v>
      </c>
      <c r="C18" s="22">
        <v>0.1563026764037436</v>
      </c>
      <c r="D18" s="208">
        <v>0</v>
      </c>
      <c r="E18" s="22">
        <v>0</v>
      </c>
      <c r="F18" s="208">
        <v>0</v>
      </c>
      <c r="G18" s="22">
        <v>0</v>
      </c>
      <c r="H18" s="208">
        <v>0</v>
      </c>
      <c r="I18" s="22">
        <v>0</v>
      </c>
      <c r="J18" s="208">
        <v>0</v>
      </c>
      <c r="K18" s="22">
        <v>0</v>
      </c>
      <c r="L18" s="208">
        <v>0</v>
      </c>
      <c r="M18" s="22">
        <v>0</v>
      </c>
      <c r="N18" s="208">
        <v>0</v>
      </c>
      <c r="O18" s="22">
        <v>0</v>
      </c>
    </row>
    <row r="19" spans="1:15" ht="12.4" customHeight="1" x14ac:dyDescent="0.15">
      <c r="A19" s="270" t="s">
        <v>14</v>
      </c>
      <c r="B19" s="208">
        <v>1189285200.5</v>
      </c>
      <c r="C19" s="22">
        <v>0.54321231180409746</v>
      </c>
      <c r="D19" s="208">
        <v>18832913.375</v>
      </c>
      <c r="E19" s="22">
        <v>1.1919634812880531</v>
      </c>
      <c r="F19" s="208">
        <v>2418789.3333333335</v>
      </c>
      <c r="G19" s="22">
        <v>0.69894629845841705</v>
      </c>
      <c r="H19" s="208">
        <v>2575875</v>
      </c>
      <c r="I19" s="22">
        <v>0.35027037316902304</v>
      </c>
      <c r="J19" s="208">
        <v>53452143</v>
      </c>
      <c r="K19" s="22">
        <v>1.9830213242454542</v>
      </c>
      <c r="L19" s="208">
        <v>9776590.8571428563</v>
      </c>
      <c r="M19" s="22">
        <v>1.1521496027211178</v>
      </c>
      <c r="N19" s="208">
        <v>82227171</v>
      </c>
      <c r="O19" s="22">
        <v>1.2272600377749368</v>
      </c>
    </row>
    <row r="20" spans="1:15" ht="6" customHeight="1" x14ac:dyDescent="0.15">
      <c r="A20" s="270"/>
      <c r="B20" s="208"/>
      <c r="C20" s="22"/>
      <c r="D20" s="208"/>
      <c r="E20" s="22"/>
      <c r="F20" s="208"/>
      <c r="G20" s="22"/>
      <c r="H20" s="208"/>
      <c r="I20" s="22"/>
      <c r="J20" s="208"/>
      <c r="K20" s="22"/>
      <c r="L20" s="208"/>
      <c r="M20" s="22"/>
      <c r="N20" s="208"/>
      <c r="O20" s="22"/>
    </row>
    <row r="21" spans="1:15" ht="12.4" customHeight="1" x14ac:dyDescent="0.15">
      <c r="A21" s="82" t="s">
        <v>16</v>
      </c>
      <c r="B21" s="208">
        <v>152374194756.5</v>
      </c>
      <c r="C21" s="22">
        <v>69.597720175250885</v>
      </c>
      <c r="D21" s="208">
        <v>477439854.625</v>
      </c>
      <c r="E21" s="22">
        <v>30.217888220094725</v>
      </c>
      <c r="F21" s="208">
        <v>110156666.66666667</v>
      </c>
      <c r="G21" s="22">
        <v>31.831459381822018</v>
      </c>
      <c r="H21" s="208">
        <v>209666666.66666666</v>
      </c>
      <c r="I21" s="22">
        <v>28.510708623065362</v>
      </c>
      <c r="J21" s="208">
        <v>12320000</v>
      </c>
      <c r="K21" s="22">
        <v>0.4570597424822424</v>
      </c>
      <c r="L21" s="208">
        <v>138827142.85714287</v>
      </c>
      <c r="M21" s="22">
        <v>16.360471643640945</v>
      </c>
      <c r="N21" s="208">
        <v>2847728837</v>
      </c>
      <c r="O21" s="22">
        <v>42.503028592208246</v>
      </c>
    </row>
    <row r="22" spans="1:15" ht="6" customHeight="1" x14ac:dyDescent="0.15">
      <c r="A22" s="270"/>
      <c r="B22" s="208"/>
      <c r="C22" s="22"/>
      <c r="D22" s="208"/>
      <c r="E22" s="22"/>
      <c r="F22" s="208"/>
      <c r="G22" s="22"/>
      <c r="H22" s="208"/>
      <c r="I22" s="22"/>
      <c r="J22" s="208"/>
      <c r="K22" s="22"/>
      <c r="L22" s="208"/>
      <c r="M22" s="22"/>
      <c r="N22" s="208"/>
      <c r="O22" s="22"/>
    </row>
    <row r="23" spans="1:15" ht="12.4" customHeight="1" x14ac:dyDescent="0.15">
      <c r="A23" s="270" t="s">
        <v>17</v>
      </c>
      <c r="B23" s="208">
        <v>30465678283</v>
      </c>
      <c r="C23" s="22">
        <v>13.915359851304496</v>
      </c>
      <c r="D23" s="208">
        <v>211521101.5</v>
      </c>
      <c r="E23" s="22">
        <v>13.387489417569926</v>
      </c>
      <c r="F23" s="208">
        <v>100776861.33333333</v>
      </c>
      <c r="G23" s="22">
        <v>29.121020681086119</v>
      </c>
      <c r="H23" s="208">
        <v>13098915.666666666</v>
      </c>
      <c r="I23" s="22">
        <v>1.7812052520688677</v>
      </c>
      <c r="J23" s="208">
        <v>717258995</v>
      </c>
      <c r="K23" s="22">
        <v>26.609595093163314</v>
      </c>
      <c r="L23" s="208">
        <v>151269475.14285713</v>
      </c>
      <c r="M23" s="22">
        <v>17.826772976015537</v>
      </c>
      <c r="N23" s="208">
        <v>633282486</v>
      </c>
      <c r="O23" s="22">
        <v>9.4518913667912265</v>
      </c>
    </row>
    <row r="24" spans="1:15" ht="12.4" customHeight="1" x14ac:dyDescent="0.15">
      <c r="A24" s="270" t="s">
        <v>18</v>
      </c>
      <c r="B24" s="208">
        <v>93707529</v>
      </c>
      <c r="C24" s="22">
        <v>4.280140998991562E-2</v>
      </c>
      <c r="D24" s="208">
        <v>1991837.375</v>
      </c>
      <c r="E24" s="22">
        <v>0.1260663904935875</v>
      </c>
      <c r="F24" s="208">
        <v>0</v>
      </c>
      <c r="G24" s="22">
        <v>0</v>
      </c>
      <c r="H24" s="208">
        <v>0</v>
      </c>
      <c r="I24" s="22">
        <v>0</v>
      </c>
      <c r="J24" s="208">
        <v>14065679</v>
      </c>
      <c r="K24" s="22">
        <v>0.52182269655664648</v>
      </c>
      <c r="L24" s="208">
        <v>2009382.7142857143</v>
      </c>
      <c r="M24" s="22">
        <v>0.23680130730719179</v>
      </c>
      <c r="N24" s="208">
        <v>1869020</v>
      </c>
      <c r="O24" s="22">
        <v>2.7895566975083119E-2</v>
      </c>
    </row>
    <row r="25" spans="1:15" ht="12.4" customHeight="1" x14ac:dyDescent="0.15">
      <c r="A25" s="270" t="s">
        <v>19</v>
      </c>
      <c r="B25" s="208">
        <v>1090428094.5</v>
      </c>
      <c r="C25" s="22">
        <v>0.49805880525583973</v>
      </c>
      <c r="D25" s="208">
        <v>903599.875</v>
      </c>
      <c r="E25" s="22">
        <v>5.7190198417532388E-2</v>
      </c>
      <c r="F25" s="208">
        <v>178178.33333333334</v>
      </c>
      <c r="G25" s="22">
        <v>5.1487363877696112E-2</v>
      </c>
      <c r="H25" s="208">
        <v>100000</v>
      </c>
      <c r="I25" s="22">
        <v>1.3598112220857883E-2</v>
      </c>
      <c r="J25" s="208">
        <v>1629224</v>
      </c>
      <c r="K25" s="22">
        <v>6.044258943878969E-2</v>
      </c>
      <c r="L25" s="208">
        <v>351965.57142857142</v>
      </c>
      <c r="M25" s="22">
        <v>4.1478363901938861E-2</v>
      </c>
      <c r="N25" s="208">
        <v>4765040</v>
      </c>
      <c r="O25" s="22">
        <v>7.1119352633438937E-2</v>
      </c>
    </row>
    <row r="26" spans="1:15" ht="12.4" customHeight="1" x14ac:dyDescent="0.15">
      <c r="A26" s="270" t="s">
        <v>20</v>
      </c>
      <c r="B26" s="208">
        <v>3097297</v>
      </c>
      <c r="C26" s="22">
        <v>1.4147068028817159E-3</v>
      </c>
      <c r="D26" s="208">
        <v>3681125</v>
      </c>
      <c r="E26" s="22">
        <v>0.23298395116504292</v>
      </c>
      <c r="F26" s="208">
        <v>2233.3333333333335</v>
      </c>
      <c r="G26" s="22">
        <v>6.4535594110874672E-4</v>
      </c>
      <c r="H26" s="208">
        <v>0</v>
      </c>
      <c r="I26" s="22">
        <v>0</v>
      </c>
      <c r="J26" s="208">
        <v>3758900</v>
      </c>
      <c r="K26" s="22">
        <v>0.13945145016367702</v>
      </c>
      <c r="L26" s="208">
        <v>537942.85714285716</v>
      </c>
      <c r="M26" s="22">
        <v>6.3395375566011519E-2</v>
      </c>
      <c r="N26" s="208">
        <v>25683400</v>
      </c>
      <c r="O26" s="22">
        <v>0.38333083907494292</v>
      </c>
    </row>
    <row r="27" spans="1:15" ht="12.4" customHeight="1" x14ac:dyDescent="0.15">
      <c r="A27" s="270" t="s">
        <v>21</v>
      </c>
      <c r="B27" s="208">
        <v>719764125</v>
      </c>
      <c r="C27" s="22">
        <v>0.32875607476703261</v>
      </c>
      <c r="D27" s="208">
        <v>51152812.5</v>
      </c>
      <c r="E27" s="22">
        <v>3.2375386245929159</v>
      </c>
      <c r="F27" s="208">
        <v>41916666.666666664</v>
      </c>
      <c r="G27" s="22">
        <v>12.11246411857088</v>
      </c>
      <c r="H27" s="208">
        <v>0</v>
      </c>
      <c r="I27" s="22">
        <v>0</v>
      </c>
      <c r="J27" s="208">
        <v>216992500</v>
      </c>
      <c r="K27" s="22">
        <v>8.0502058580014602</v>
      </c>
      <c r="L27" s="208">
        <v>48963214.285714284</v>
      </c>
      <c r="M27" s="22">
        <v>5.770206477037843</v>
      </c>
      <c r="N27" s="208">
        <v>66480000</v>
      </c>
      <c r="O27" s="22">
        <v>0.9922297741616064</v>
      </c>
    </row>
    <row r="28" spans="1:15" ht="12.4" customHeight="1" x14ac:dyDescent="0.15">
      <c r="A28" s="270" t="s">
        <v>22</v>
      </c>
      <c r="B28" s="208">
        <v>719504125</v>
      </c>
      <c r="C28" s="22">
        <v>0.3286373183905052</v>
      </c>
      <c r="D28" s="208">
        <v>51152812.5</v>
      </c>
      <c r="E28" s="22">
        <v>3.2375386245929159</v>
      </c>
      <c r="F28" s="208">
        <v>41916666.666666664</v>
      </c>
      <c r="G28" s="22">
        <v>12.11246411857088</v>
      </c>
      <c r="H28" s="208">
        <v>0</v>
      </c>
      <c r="I28" s="22">
        <v>0</v>
      </c>
      <c r="J28" s="208">
        <v>216992500</v>
      </c>
      <c r="K28" s="22">
        <v>8.0502058580014602</v>
      </c>
      <c r="L28" s="208">
        <v>48963214.285714284</v>
      </c>
      <c r="M28" s="22">
        <v>5.770206477037843</v>
      </c>
      <c r="N28" s="208">
        <v>66480000</v>
      </c>
      <c r="O28" s="22">
        <v>0.9922297741616064</v>
      </c>
    </row>
    <row r="29" spans="1:15" ht="12.4" customHeight="1" x14ac:dyDescent="0.15">
      <c r="A29" s="270" t="s">
        <v>23</v>
      </c>
      <c r="B29" s="208">
        <v>0</v>
      </c>
      <c r="C29" s="22">
        <v>0</v>
      </c>
      <c r="D29" s="208">
        <v>0</v>
      </c>
      <c r="E29" s="22">
        <v>0</v>
      </c>
      <c r="F29" s="208">
        <v>0</v>
      </c>
      <c r="G29" s="22">
        <v>0</v>
      </c>
      <c r="H29" s="208">
        <v>0</v>
      </c>
      <c r="I29" s="22">
        <v>0</v>
      </c>
      <c r="J29" s="208">
        <v>0</v>
      </c>
      <c r="K29" s="22">
        <v>0</v>
      </c>
      <c r="L29" s="208">
        <v>0</v>
      </c>
      <c r="M29" s="22">
        <v>0</v>
      </c>
      <c r="N29" s="208">
        <v>0</v>
      </c>
      <c r="O29" s="22">
        <v>0</v>
      </c>
    </row>
    <row r="30" spans="1:15" ht="12.4" customHeight="1" x14ac:dyDescent="0.15">
      <c r="A30" s="270" t="s">
        <v>24</v>
      </c>
      <c r="B30" s="208">
        <v>260000</v>
      </c>
      <c r="C30" s="22">
        <v>1.1875637652741928E-4</v>
      </c>
      <c r="D30" s="208">
        <v>0</v>
      </c>
      <c r="E30" s="22">
        <v>0</v>
      </c>
      <c r="F30" s="208">
        <v>0</v>
      </c>
      <c r="G30" s="22">
        <v>0</v>
      </c>
      <c r="H30" s="208">
        <v>0</v>
      </c>
      <c r="I30" s="22">
        <v>0</v>
      </c>
      <c r="J30" s="208">
        <v>0</v>
      </c>
      <c r="K30" s="22">
        <v>0</v>
      </c>
      <c r="L30" s="208">
        <v>0</v>
      </c>
      <c r="M30" s="22">
        <v>0</v>
      </c>
      <c r="N30" s="208">
        <v>0</v>
      </c>
      <c r="O30" s="22">
        <v>0</v>
      </c>
    </row>
    <row r="31" spans="1:15" ht="12.4" customHeight="1" x14ac:dyDescent="0.15">
      <c r="A31" s="270" t="s">
        <v>25</v>
      </c>
      <c r="B31" s="208">
        <v>0</v>
      </c>
      <c r="C31" s="22">
        <v>0</v>
      </c>
      <c r="D31" s="208">
        <v>0</v>
      </c>
      <c r="E31" s="22">
        <v>0</v>
      </c>
      <c r="F31" s="208">
        <v>0</v>
      </c>
      <c r="G31" s="22">
        <v>0</v>
      </c>
      <c r="H31" s="208">
        <v>0</v>
      </c>
      <c r="I31" s="22">
        <v>0</v>
      </c>
      <c r="J31" s="208">
        <v>0</v>
      </c>
      <c r="K31" s="22">
        <v>0</v>
      </c>
      <c r="L31" s="208">
        <v>0</v>
      </c>
      <c r="M31" s="22">
        <v>0</v>
      </c>
      <c r="N31" s="208">
        <v>0</v>
      </c>
      <c r="O31" s="22">
        <v>0</v>
      </c>
    </row>
    <row r="32" spans="1:15" ht="12.4" customHeight="1" x14ac:dyDescent="0.15">
      <c r="A32" s="270" t="s">
        <v>26</v>
      </c>
      <c r="B32" s="208">
        <v>0</v>
      </c>
      <c r="C32" s="22">
        <v>0</v>
      </c>
      <c r="D32" s="208">
        <v>0</v>
      </c>
      <c r="E32" s="22">
        <v>0</v>
      </c>
      <c r="F32" s="208">
        <v>0</v>
      </c>
      <c r="G32" s="22">
        <v>0</v>
      </c>
      <c r="H32" s="208">
        <v>0</v>
      </c>
      <c r="I32" s="22">
        <v>0</v>
      </c>
      <c r="J32" s="208">
        <v>0</v>
      </c>
      <c r="K32" s="22">
        <v>0</v>
      </c>
      <c r="L32" s="208">
        <v>0</v>
      </c>
      <c r="M32" s="22">
        <v>0</v>
      </c>
      <c r="N32" s="208">
        <v>0</v>
      </c>
      <c r="O32" s="22">
        <v>0</v>
      </c>
    </row>
    <row r="33" spans="1:15" ht="12.4" customHeight="1" x14ac:dyDescent="0.15">
      <c r="A33" s="270" t="s">
        <v>27</v>
      </c>
      <c r="B33" s="208">
        <v>0</v>
      </c>
      <c r="C33" s="22">
        <v>0</v>
      </c>
      <c r="D33" s="208">
        <v>0</v>
      </c>
      <c r="E33" s="22">
        <v>0</v>
      </c>
      <c r="F33" s="208">
        <v>0</v>
      </c>
      <c r="G33" s="22">
        <v>0</v>
      </c>
      <c r="H33" s="208">
        <v>0</v>
      </c>
      <c r="I33" s="22">
        <v>0</v>
      </c>
      <c r="J33" s="208">
        <v>0</v>
      </c>
      <c r="K33" s="22">
        <v>0</v>
      </c>
      <c r="L33" s="208">
        <v>0</v>
      </c>
      <c r="M33" s="22">
        <v>0</v>
      </c>
      <c r="N33" s="208">
        <v>0</v>
      </c>
      <c r="O33" s="22">
        <v>0</v>
      </c>
    </row>
    <row r="34" spans="1:15" ht="12.4" customHeight="1" x14ac:dyDescent="0.15">
      <c r="A34" s="270" t="s">
        <v>28</v>
      </c>
      <c r="B34" s="208">
        <v>0</v>
      </c>
      <c r="C34" s="22">
        <v>0</v>
      </c>
      <c r="D34" s="208">
        <v>0</v>
      </c>
      <c r="E34" s="22">
        <v>0</v>
      </c>
      <c r="F34" s="208">
        <v>0</v>
      </c>
      <c r="G34" s="22">
        <v>0</v>
      </c>
      <c r="H34" s="208">
        <v>0</v>
      </c>
      <c r="I34" s="22">
        <v>0</v>
      </c>
      <c r="J34" s="208">
        <v>0</v>
      </c>
      <c r="K34" s="22">
        <v>0</v>
      </c>
      <c r="L34" s="208">
        <v>0</v>
      </c>
      <c r="M34" s="22">
        <v>0</v>
      </c>
      <c r="N34" s="208">
        <v>0</v>
      </c>
      <c r="O34" s="22">
        <v>0</v>
      </c>
    </row>
    <row r="35" spans="1:15" ht="12.4" customHeight="1" x14ac:dyDescent="0.15">
      <c r="A35" s="270" t="s">
        <v>29</v>
      </c>
      <c r="B35" s="208">
        <v>0</v>
      </c>
      <c r="C35" s="22">
        <v>0</v>
      </c>
      <c r="D35" s="208">
        <v>0</v>
      </c>
      <c r="E35" s="22">
        <v>0</v>
      </c>
      <c r="F35" s="208">
        <v>0</v>
      </c>
      <c r="G35" s="22">
        <v>0</v>
      </c>
      <c r="H35" s="208">
        <v>0</v>
      </c>
      <c r="I35" s="22">
        <v>0</v>
      </c>
      <c r="J35" s="208">
        <v>0</v>
      </c>
      <c r="K35" s="22">
        <v>0</v>
      </c>
      <c r="L35" s="208">
        <v>0</v>
      </c>
      <c r="M35" s="22">
        <v>0</v>
      </c>
      <c r="N35" s="208">
        <v>0</v>
      </c>
      <c r="O35" s="22">
        <v>0</v>
      </c>
    </row>
    <row r="36" spans="1:15" ht="12.4" customHeight="1" x14ac:dyDescent="0.15">
      <c r="A36" s="270" t="s">
        <v>30</v>
      </c>
      <c r="B36" s="208">
        <v>0</v>
      </c>
      <c r="C36" s="22">
        <v>0</v>
      </c>
      <c r="D36" s="208">
        <v>0</v>
      </c>
      <c r="E36" s="22">
        <v>0</v>
      </c>
      <c r="F36" s="208">
        <v>0</v>
      </c>
      <c r="G36" s="22">
        <v>0</v>
      </c>
      <c r="H36" s="208">
        <v>0</v>
      </c>
      <c r="I36" s="22">
        <v>0</v>
      </c>
      <c r="J36" s="208">
        <v>0</v>
      </c>
      <c r="K36" s="22">
        <v>0</v>
      </c>
      <c r="L36" s="208">
        <v>0</v>
      </c>
      <c r="M36" s="22">
        <v>0</v>
      </c>
      <c r="N36" s="208">
        <v>0</v>
      </c>
      <c r="O36" s="22">
        <v>0</v>
      </c>
    </row>
    <row r="37" spans="1:15" ht="12.4" customHeight="1" x14ac:dyDescent="0.15">
      <c r="A37" s="270" t="s">
        <v>31</v>
      </c>
      <c r="B37" s="208">
        <v>0</v>
      </c>
      <c r="C37" s="22">
        <v>0</v>
      </c>
      <c r="D37" s="208">
        <v>0</v>
      </c>
      <c r="E37" s="22">
        <v>0</v>
      </c>
      <c r="F37" s="208">
        <v>0</v>
      </c>
      <c r="G37" s="22">
        <v>0</v>
      </c>
      <c r="H37" s="208">
        <v>0</v>
      </c>
      <c r="I37" s="22">
        <v>0</v>
      </c>
      <c r="J37" s="208">
        <v>0</v>
      </c>
      <c r="K37" s="22">
        <v>0</v>
      </c>
      <c r="L37" s="208">
        <v>0</v>
      </c>
      <c r="M37" s="22">
        <v>0</v>
      </c>
      <c r="N37" s="208">
        <v>0</v>
      </c>
      <c r="O37" s="22">
        <v>0</v>
      </c>
    </row>
    <row r="38" spans="1:15" ht="12.4" customHeight="1" x14ac:dyDescent="0.15">
      <c r="A38" s="270" t="s">
        <v>32</v>
      </c>
      <c r="B38" s="208">
        <v>1158711163.5</v>
      </c>
      <c r="C38" s="22">
        <v>0.52924745853511579</v>
      </c>
      <c r="D38" s="208">
        <v>19136918.625</v>
      </c>
      <c r="E38" s="22">
        <v>1.211204431899596</v>
      </c>
      <c r="F38" s="208">
        <v>10552666.666666666</v>
      </c>
      <c r="G38" s="22">
        <v>3.0493549826299553</v>
      </c>
      <c r="H38" s="208">
        <v>43333.333333333336</v>
      </c>
      <c r="I38" s="22">
        <v>5.8925152957050838E-3</v>
      </c>
      <c r="J38" s="208">
        <v>13627000</v>
      </c>
      <c r="K38" s="22">
        <v>0.50554814211083743</v>
      </c>
      <c r="L38" s="208">
        <v>6487857.1428571427</v>
      </c>
      <c r="M38" s="22">
        <v>0.76457961050839529</v>
      </c>
      <c r="N38" s="208">
        <v>107680349</v>
      </c>
      <c r="O38" s="22">
        <v>1.6071547588735402</v>
      </c>
    </row>
    <row r="39" spans="1:15" ht="12.4" customHeight="1" x14ac:dyDescent="0.15">
      <c r="A39" s="270" t="s">
        <v>33</v>
      </c>
      <c r="B39" s="208">
        <v>2470066784.5</v>
      </c>
      <c r="C39" s="22">
        <v>1.1282160811844377</v>
      </c>
      <c r="D39" s="208">
        <v>18070909.625</v>
      </c>
      <c r="E39" s="22">
        <v>1.1437351151017432</v>
      </c>
      <c r="F39" s="208">
        <v>4990749.333333333</v>
      </c>
      <c r="G39" s="22">
        <v>1.4421536117244105</v>
      </c>
      <c r="H39" s="208">
        <v>9679133</v>
      </c>
      <c r="I39" s="22">
        <v>1.3161793673460884</v>
      </c>
      <c r="J39" s="208">
        <v>19449679</v>
      </c>
      <c r="K39" s="22">
        <v>0.72156373986219791</v>
      </c>
      <c r="L39" s="208">
        <v>9065618</v>
      </c>
      <c r="M39" s="22">
        <v>1.0683630244678033</v>
      </c>
      <c r="N39" s="208">
        <v>81107951</v>
      </c>
      <c r="O39" s="22">
        <v>1.2105554137099976</v>
      </c>
    </row>
    <row r="40" spans="1:15" ht="12.4" customHeight="1" x14ac:dyDescent="0.15">
      <c r="A40" s="270" t="s">
        <v>34</v>
      </c>
      <c r="B40" s="208">
        <v>2102179819</v>
      </c>
      <c r="C40" s="22">
        <v>0.96018176197502358</v>
      </c>
      <c r="D40" s="208">
        <v>34956599</v>
      </c>
      <c r="E40" s="22">
        <v>2.2124558536621248</v>
      </c>
      <c r="F40" s="208">
        <v>6699650</v>
      </c>
      <c r="G40" s="22">
        <v>1.9359666854548725</v>
      </c>
      <c r="H40" s="208">
        <v>1733649.3333333333</v>
      </c>
      <c r="I40" s="22">
        <v>0.23574358186282124</v>
      </c>
      <c r="J40" s="208">
        <v>126971933</v>
      </c>
      <c r="K40" s="22">
        <v>4.7105323863191995</v>
      </c>
      <c r="L40" s="208">
        <v>21753118.714285713</v>
      </c>
      <c r="M40" s="22">
        <v>2.5635569137373153</v>
      </c>
      <c r="N40" s="208">
        <v>127380961</v>
      </c>
      <c r="O40" s="22">
        <v>1.9011910674716965</v>
      </c>
    </row>
    <row r="41" spans="1:15" ht="12.4" customHeight="1" x14ac:dyDescent="0.15">
      <c r="A41" s="270" t="s">
        <v>35</v>
      </c>
      <c r="B41" s="208">
        <v>0</v>
      </c>
      <c r="C41" s="22">
        <v>0</v>
      </c>
      <c r="D41" s="208">
        <v>0</v>
      </c>
      <c r="E41" s="22">
        <v>0</v>
      </c>
      <c r="F41" s="208">
        <v>0</v>
      </c>
      <c r="G41" s="22">
        <v>0</v>
      </c>
      <c r="H41" s="208">
        <v>0</v>
      </c>
      <c r="I41" s="22">
        <v>0</v>
      </c>
      <c r="J41" s="208">
        <v>0</v>
      </c>
      <c r="K41" s="22">
        <v>0</v>
      </c>
      <c r="L41" s="208">
        <v>0</v>
      </c>
      <c r="M41" s="22">
        <v>0</v>
      </c>
      <c r="N41" s="208">
        <v>0</v>
      </c>
      <c r="O41" s="22">
        <v>0</v>
      </c>
    </row>
    <row r="42" spans="1:15" ht="12.4" customHeight="1" x14ac:dyDescent="0.15">
      <c r="A42" s="270" t="s">
        <v>36</v>
      </c>
      <c r="B42" s="208">
        <v>0</v>
      </c>
      <c r="C42" s="22">
        <v>0</v>
      </c>
      <c r="D42" s="208">
        <v>0</v>
      </c>
      <c r="E42" s="22">
        <v>0</v>
      </c>
      <c r="F42" s="208">
        <v>0</v>
      </c>
      <c r="G42" s="22">
        <v>0</v>
      </c>
      <c r="H42" s="208">
        <v>0</v>
      </c>
      <c r="I42" s="22">
        <v>0</v>
      </c>
      <c r="J42" s="208">
        <v>0</v>
      </c>
      <c r="K42" s="22">
        <v>0</v>
      </c>
      <c r="L42" s="208">
        <v>0</v>
      </c>
      <c r="M42" s="22">
        <v>0</v>
      </c>
      <c r="N42" s="208">
        <v>0</v>
      </c>
      <c r="O42" s="22">
        <v>0</v>
      </c>
    </row>
    <row r="43" spans="1:15" ht="12.4" customHeight="1" x14ac:dyDescent="0.15">
      <c r="A43" s="270" t="s">
        <v>508</v>
      </c>
      <c r="B43" s="208">
        <v>572339750.5</v>
      </c>
      <c r="C43" s="22">
        <v>0.26141921119995082</v>
      </c>
      <c r="D43" s="208">
        <v>0</v>
      </c>
      <c r="E43" s="22">
        <v>0</v>
      </c>
      <c r="F43" s="208">
        <v>0</v>
      </c>
      <c r="G43" s="22">
        <v>0</v>
      </c>
      <c r="H43" s="208">
        <v>0</v>
      </c>
      <c r="I43" s="22">
        <v>0</v>
      </c>
      <c r="J43" s="208">
        <v>0</v>
      </c>
      <c r="K43" s="22">
        <v>0</v>
      </c>
      <c r="L43" s="208">
        <v>0</v>
      </c>
      <c r="M43" s="22">
        <v>0</v>
      </c>
      <c r="N43" s="208">
        <v>0</v>
      </c>
      <c r="O43" s="22">
        <v>0</v>
      </c>
    </row>
    <row r="44" spans="1:15" ht="12.4" customHeight="1" x14ac:dyDescent="0.15">
      <c r="A44" s="270" t="s">
        <v>37</v>
      </c>
      <c r="B44" s="208">
        <v>285688521.5</v>
      </c>
      <c r="C44" s="22">
        <v>0.1304897447262143</v>
      </c>
      <c r="D44" s="208">
        <v>5320572</v>
      </c>
      <c r="E44" s="22">
        <v>0.33674702353712382</v>
      </c>
      <c r="F44" s="208">
        <v>1392073.3333333333</v>
      </c>
      <c r="G44" s="22">
        <v>0.40226095348912988</v>
      </c>
      <c r="H44" s="208">
        <v>152866.66666666666</v>
      </c>
      <c r="I44" s="22">
        <v>2.0786980881618084E-2</v>
      </c>
      <c r="J44" s="208">
        <v>19337000</v>
      </c>
      <c r="K44" s="22">
        <v>0.71738346106973383</v>
      </c>
      <c r="L44" s="208">
        <v>3424545.7142857141</v>
      </c>
      <c r="M44" s="22">
        <v>0.40357513594137084</v>
      </c>
      <c r="N44" s="208">
        <v>18592756</v>
      </c>
      <c r="O44" s="22">
        <v>0.27750129492963077</v>
      </c>
    </row>
    <row r="45" spans="1:15" ht="12.4" customHeight="1" x14ac:dyDescent="0.15">
      <c r="A45" s="270" t="s">
        <v>38</v>
      </c>
      <c r="B45" s="208">
        <v>121061954.5</v>
      </c>
      <c r="C45" s="22">
        <v>5.5295688660566548E-2</v>
      </c>
      <c r="D45" s="208">
        <v>12126030.75</v>
      </c>
      <c r="E45" s="22">
        <v>0.767474768198257</v>
      </c>
      <c r="F45" s="208">
        <v>1132763</v>
      </c>
      <c r="G45" s="22">
        <v>0.32732925309768679</v>
      </c>
      <c r="H45" s="208">
        <v>353333.33333333331</v>
      </c>
      <c r="I45" s="22">
        <v>4.8046663180364525E-2</v>
      </c>
      <c r="J45" s="208">
        <v>28316962</v>
      </c>
      <c r="K45" s="22">
        <v>1.0505311168506042</v>
      </c>
      <c r="L45" s="208">
        <v>4682178.7142857146</v>
      </c>
      <c r="M45" s="22">
        <v>0.55178440259594608</v>
      </c>
      <c r="N45" s="208">
        <v>64232995</v>
      </c>
      <c r="O45" s="22">
        <v>0.95869269137445234</v>
      </c>
    </row>
    <row r="46" spans="1:15" ht="12.4" customHeight="1" x14ac:dyDescent="0.15">
      <c r="A46" s="82" t="s">
        <v>39</v>
      </c>
      <c r="B46" s="208">
        <v>99725604</v>
      </c>
      <c r="C46" s="22">
        <v>4.5550197607878117E-2</v>
      </c>
      <c r="D46" s="208">
        <v>5051348.75</v>
      </c>
      <c r="E46" s="22">
        <v>0.31970747814529543</v>
      </c>
      <c r="F46" s="208">
        <v>673080</v>
      </c>
      <c r="G46" s="22">
        <v>0.19449679560066055</v>
      </c>
      <c r="H46" s="208">
        <v>347333.33333333331</v>
      </c>
      <c r="I46" s="22">
        <v>4.723077644711305E-2</v>
      </c>
      <c r="J46" s="208">
        <v>23396740</v>
      </c>
      <c r="K46" s="22">
        <v>0.86799577591915411</v>
      </c>
      <c r="L46" s="208">
        <v>3779711.4285714286</v>
      </c>
      <c r="M46" s="22">
        <v>0.4454306295990072</v>
      </c>
      <c r="N46" s="208">
        <v>13952810</v>
      </c>
      <c r="O46" s="22">
        <v>0.20824899992809573</v>
      </c>
    </row>
    <row r="47" spans="1:15" ht="12.4" customHeight="1" x14ac:dyDescent="0.15">
      <c r="A47" s="270" t="s">
        <v>40</v>
      </c>
      <c r="B47" s="208">
        <v>0</v>
      </c>
      <c r="C47" s="22">
        <v>0</v>
      </c>
      <c r="D47" s="208">
        <v>15254625</v>
      </c>
      <c r="E47" s="22">
        <v>0.96548821516276773</v>
      </c>
      <c r="F47" s="208">
        <v>15746666.666666666</v>
      </c>
      <c r="G47" s="22">
        <v>4.5502409937279396</v>
      </c>
      <c r="H47" s="208">
        <v>0</v>
      </c>
      <c r="I47" s="22">
        <v>0</v>
      </c>
      <c r="J47" s="208">
        <v>37297000</v>
      </c>
      <c r="K47" s="22">
        <v>1.3836815921558598</v>
      </c>
      <c r="L47" s="208">
        <v>12076714.285714285</v>
      </c>
      <c r="M47" s="22">
        <v>1.4232140599702348</v>
      </c>
      <c r="N47" s="208">
        <v>37500000</v>
      </c>
      <c r="O47" s="22">
        <v>0.55969639787996761</v>
      </c>
    </row>
    <row r="48" spans="1:15" ht="12.4" customHeight="1" x14ac:dyDescent="0.15">
      <c r="A48" s="270" t="s">
        <v>41</v>
      </c>
      <c r="B48" s="208">
        <v>12523908</v>
      </c>
      <c r="C48" s="22">
        <v>5.7203612847798405E-3</v>
      </c>
      <c r="D48" s="208">
        <v>239537</v>
      </c>
      <c r="E48" s="22">
        <v>1.5160657872313733E-2</v>
      </c>
      <c r="F48" s="208">
        <v>83192.333333333328</v>
      </c>
      <c r="G48" s="22">
        <v>2.4039701449865322E-2</v>
      </c>
      <c r="H48" s="208">
        <v>100000</v>
      </c>
      <c r="I48" s="22">
        <v>1.3598112220857883E-2</v>
      </c>
      <c r="J48" s="208">
        <v>282728</v>
      </c>
      <c r="K48" s="22">
        <v>1.0488927505886318E-2</v>
      </c>
      <c r="L48" s="208">
        <v>118900.71428571429</v>
      </c>
      <c r="M48" s="22">
        <v>1.4012186121858197E-2</v>
      </c>
      <c r="N48" s="208">
        <v>1083991</v>
      </c>
      <c r="O48" s="22">
        <v>1.6178822880914771E-2</v>
      </c>
    </row>
    <row r="49" spans="1:17" ht="12.4" customHeight="1" x14ac:dyDescent="0.15">
      <c r="A49" s="270" t="s">
        <v>42</v>
      </c>
      <c r="B49" s="208">
        <v>15701407394.5</v>
      </c>
      <c r="C49" s="22">
        <v>7.171700955967875</v>
      </c>
      <c r="D49" s="208">
        <v>17313700.625</v>
      </c>
      <c r="E49" s="22">
        <v>1.0958102158718255</v>
      </c>
      <c r="F49" s="208">
        <v>15234712.333333334</v>
      </c>
      <c r="G49" s="22">
        <v>4.4023039322683717</v>
      </c>
      <c r="H49" s="208">
        <v>572600</v>
      </c>
      <c r="I49" s="22">
        <v>7.7862790576632243E-2</v>
      </c>
      <c r="J49" s="208">
        <v>32136000</v>
      </c>
      <c r="K49" s="22">
        <v>1.1922136269812778</v>
      </c>
      <c r="L49" s="208">
        <v>11365419.571428571</v>
      </c>
      <c r="M49" s="22">
        <v>1.3393895515647132</v>
      </c>
      <c r="N49" s="208">
        <v>58951668</v>
      </c>
      <c r="O49" s="22">
        <v>0.87986763276308666</v>
      </c>
    </row>
    <row r="50" spans="1:17" ht="12.4" customHeight="1" x14ac:dyDescent="0.15">
      <c r="A50" s="270" t="s">
        <v>43</v>
      </c>
      <c r="B50" s="208">
        <v>0</v>
      </c>
      <c r="C50" s="22">
        <v>0</v>
      </c>
      <c r="D50" s="208">
        <v>0</v>
      </c>
      <c r="E50" s="22">
        <v>0</v>
      </c>
      <c r="F50" s="208">
        <v>0</v>
      </c>
      <c r="G50" s="22">
        <v>0</v>
      </c>
      <c r="H50" s="208">
        <v>0</v>
      </c>
      <c r="I50" s="22">
        <v>0</v>
      </c>
      <c r="J50" s="208">
        <v>0</v>
      </c>
      <c r="K50" s="22">
        <v>0</v>
      </c>
      <c r="L50" s="208">
        <v>0</v>
      </c>
      <c r="M50" s="22">
        <v>0</v>
      </c>
      <c r="N50" s="208">
        <v>0</v>
      </c>
      <c r="O50" s="22">
        <v>0</v>
      </c>
    </row>
    <row r="51" spans="1:17" ht="12.4" customHeight="1" x14ac:dyDescent="0.15">
      <c r="A51" s="270" t="s">
        <v>44</v>
      </c>
      <c r="B51" s="208">
        <v>417631130</v>
      </c>
      <c r="C51" s="22">
        <v>0.1907552297071215</v>
      </c>
      <c r="D51" s="208">
        <v>0</v>
      </c>
      <c r="E51" s="22">
        <v>0</v>
      </c>
      <c r="F51" s="208">
        <v>0</v>
      </c>
      <c r="G51" s="22">
        <v>0</v>
      </c>
      <c r="H51" s="208">
        <v>0</v>
      </c>
      <c r="I51" s="22">
        <v>0</v>
      </c>
      <c r="J51" s="208">
        <v>0</v>
      </c>
      <c r="K51" s="22">
        <v>0</v>
      </c>
      <c r="L51" s="208">
        <v>0</v>
      </c>
      <c r="M51" s="22">
        <v>0</v>
      </c>
      <c r="N51" s="208">
        <v>0</v>
      </c>
      <c r="O51" s="22">
        <v>0</v>
      </c>
    </row>
    <row r="52" spans="1:17" ht="12.4" customHeight="1" x14ac:dyDescent="0.15">
      <c r="A52" s="270" t="s">
        <v>509</v>
      </c>
      <c r="B52" s="208">
        <v>0</v>
      </c>
      <c r="C52" s="22">
        <v>0</v>
      </c>
      <c r="D52" s="208">
        <v>1741915</v>
      </c>
      <c r="E52" s="22">
        <v>0.11024842657982431</v>
      </c>
      <c r="F52" s="208">
        <v>136833.33333333334</v>
      </c>
      <c r="G52" s="22">
        <v>3.9540091615692614E-2</v>
      </c>
      <c r="H52" s="208">
        <v>0</v>
      </c>
      <c r="I52" s="22">
        <v>0</v>
      </c>
      <c r="J52" s="208">
        <v>6587810</v>
      </c>
      <c r="K52" s="22">
        <v>0.24440119660080695</v>
      </c>
      <c r="L52" s="208">
        <v>999758.57142857148</v>
      </c>
      <c r="M52" s="22">
        <v>0.1178193357704945</v>
      </c>
      <c r="N52" s="208">
        <v>6937010</v>
      </c>
      <c r="O52" s="22">
        <v>0.10353652024152836</v>
      </c>
    </row>
    <row r="53" spans="1:17" ht="12.4" customHeight="1" x14ac:dyDescent="0.15">
      <c r="A53" s="270" t="s">
        <v>45</v>
      </c>
      <c r="B53" s="208">
        <v>2499987</v>
      </c>
      <c r="C53" s="22">
        <v>1.1418822980217437E-3</v>
      </c>
      <c r="D53" s="208">
        <v>23562.5</v>
      </c>
      <c r="E53" s="22">
        <v>1.4913061494315799E-3</v>
      </c>
      <c r="F53" s="208">
        <v>0</v>
      </c>
      <c r="G53" s="22">
        <v>0</v>
      </c>
      <c r="H53" s="208">
        <v>0</v>
      </c>
      <c r="I53" s="22">
        <v>0</v>
      </c>
      <c r="J53" s="208">
        <v>188500</v>
      </c>
      <c r="K53" s="22">
        <v>6.9931624559985955E-3</v>
      </c>
      <c r="L53" s="208">
        <v>26928.571428571428</v>
      </c>
      <c r="M53" s="22">
        <v>3.1734725659106574E-3</v>
      </c>
      <c r="N53" s="208">
        <v>0</v>
      </c>
      <c r="O53" s="22">
        <v>0</v>
      </c>
    </row>
    <row r="54" spans="1:17" ht="12.4" customHeight="1" x14ac:dyDescent="0.15">
      <c r="A54" s="270" t="s">
        <v>46</v>
      </c>
      <c r="B54" s="208">
        <v>0</v>
      </c>
      <c r="C54" s="22">
        <v>0</v>
      </c>
      <c r="D54" s="208">
        <v>0</v>
      </c>
      <c r="E54" s="22">
        <v>0</v>
      </c>
      <c r="F54" s="208">
        <v>0</v>
      </c>
      <c r="G54" s="22">
        <v>0</v>
      </c>
      <c r="H54" s="208">
        <v>0</v>
      </c>
      <c r="I54" s="22">
        <v>0</v>
      </c>
      <c r="J54" s="208">
        <v>0</v>
      </c>
      <c r="K54" s="22">
        <v>0</v>
      </c>
      <c r="L54" s="208">
        <v>0</v>
      </c>
      <c r="M54" s="22">
        <v>0</v>
      </c>
      <c r="N54" s="208">
        <v>0</v>
      </c>
      <c r="O54" s="22">
        <v>0</v>
      </c>
    </row>
    <row r="55" spans="1:17" ht="12.4" customHeight="1" x14ac:dyDescent="0.15">
      <c r="A55" s="270" t="s">
        <v>47</v>
      </c>
      <c r="B55" s="208">
        <v>16190565.5</v>
      </c>
      <c r="C55" s="22">
        <v>7.3951265104224787E-3</v>
      </c>
      <c r="D55" s="208">
        <v>2060175.375</v>
      </c>
      <c r="E55" s="22">
        <v>0.13039160554461585</v>
      </c>
      <c r="F55" s="208">
        <v>0</v>
      </c>
      <c r="G55" s="22">
        <v>0</v>
      </c>
      <c r="H55" s="208">
        <v>0</v>
      </c>
      <c r="I55" s="22">
        <v>0</v>
      </c>
      <c r="J55" s="208">
        <v>4849527</v>
      </c>
      <c r="K55" s="22">
        <v>0.17991262676791245</v>
      </c>
      <c r="L55" s="208">
        <v>692789.57142857148</v>
      </c>
      <c r="M55" s="22">
        <v>8.1643718260705642E-2</v>
      </c>
      <c r="N55" s="208">
        <v>11631876</v>
      </c>
      <c r="O55" s="22">
        <v>0.17360850927430521</v>
      </c>
    </row>
    <row r="56" spans="1:17" ht="12.4" customHeight="1" x14ac:dyDescent="0.15">
      <c r="A56" s="270" t="s">
        <v>48</v>
      </c>
      <c r="B56" s="208">
        <v>867991277</v>
      </c>
      <c r="C56" s="22">
        <v>0.39645961120741335</v>
      </c>
      <c r="D56" s="208">
        <v>0</v>
      </c>
      <c r="E56" s="22">
        <v>0</v>
      </c>
      <c r="F56" s="208">
        <v>0</v>
      </c>
      <c r="G56" s="22">
        <v>0</v>
      </c>
      <c r="H56" s="208">
        <v>0</v>
      </c>
      <c r="I56" s="22">
        <v>0</v>
      </c>
      <c r="J56" s="208">
        <v>0</v>
      </c>
      <c r="K56" s="22">
        <v>0</v>
      </c>
      <c r="L56" s="208">
        <v>0</v>
      </c>
      <c r="M56" s="22">
        <v>0</v>
      </c>
      <c r="N56" s="208">
        <v>0</v>
      </c>
      <c r="O56" s="22">
        <v>0</v>
      </c>
    </row>
    <row r="57" spans="1:17" ht="12.4" customHeight="1" x14ac:dyDescent="0.15">
      <c r="A57" s="270" t="s">
        <v>49</v>
      </c>
      <c r="B57" s="208">
        <v>4730663378</v>
      </c>
      <c r="C57" s="22">
        <v>2.1607555436240049</v>
      </c>
      <c r="D57" s="208">
        <v>22495832.5</v>
      </c>
      <c r="E57" s="22">
        <v>1.4237951551759274</v>
      </c>
      <c r="F57" s="208">
        <v>2037396</v>
      </c>
      <c r="G57" s="22">
        <v>0.58873684163784901</v>
      </c>
      <c r="H57" s="208">
        <v>16666.666666666668</v>
      </c>
      <c r="I57" s="22">
        <v>2.2663520368096475E-3</v>
      </c>
      <c r="J57" s="208">
        <v>168371813</v>
      </c>
      <c r="K57" s="22">
        <v>6.2464267444032693</v>
      </c>
      <c r="L57" s="208">
        <v>24933428.714285713</v>
      </c>
      <c r="M57" s="22">
        <v>2.9383494110987969</v>
      </c>
      <c r="N57" s="208">
        <v>5432659</v>
      </c>
      <c r="O57" s="22">
        <v>8.1083724618938313E-2</v>
      </c>
    </row>
    <row r="58" spans="1:17" ht="6" customHeight="1" x14ac:dyDescent="0.15">
      <c r="A58" s="270"/>
      <c r="B58" s="208"/>
      <c r="C58" s="23"/>
      <c r="D58" s="208"/>
      <c r="E58" s="23"/>
      <c r="F58" s="208"/>
      <c r="G58" s="23"/>
      <c r="H58" s="208"/>
      <c r="I58" s="23"/>
      <c r="J58" s="208"/>
      <c r="K58" s="23"/>
      <c r="L58" s="208"/>
      <c r="M58" s="23"/>
      <c r="N58" s="208"/>
      <c r="O58" s="23"/>
    </row>
    <row r="59" spans="1:17" ht="12.4" customHeight="1" x14ac:dyDescent="0.15">
      <c r="A59" s="82" t="s">
        <v>50</v>
      </c>
      <c r="B59" s="208">
        <v>218935612219.5</v>
      </c>
      <c r="C59" s="22">
        <v>100</v>
      </c>
      <c r="D59" s="208">
        <v>1579990802.625</v>
      </c>
      <c r="E59" s="23">
        <v>100</v>
      </c>
      <c r="F59" s="208">
        <v>346062256.66666669</v>
      </c>
      <c r="G59" s="23">
        <v>100</v>
      </c>
      <c r="H59" s="208">
        <v>735396196</v>
      </c>
      <c r="I59" s="23">
        <v>100</v>
      </c>
      <c r="J59" s="208">
        <v>2695490076</v>
      </c>
      <c r="K59" s="23">
        <v>100</v>
      </c>
      <c r="L59" s="208">
        <v>848552204.85714281</v>
      </c>
      <c r="M59" s="23">
        <v>100</v>
      </c>
      <c r="N59" s="208">
        <v>6700060987</v>
      </c>
      <c r="O59" s="23">
        <v>100</v>
      </c>
    </row>
    <row r="60" spans="1:17" ht="6" customHeight="1" x14ac:dyDescent="0.15">
      <c r="A60" s="271"/>
      <c r="B60" s="199"/>
      <c r="C60" s="121"/>
      <c r="D60" s="201"/>
      <c r="E60" s="121"/>
      <c r="F60" s="201"/>
      <c r="G60" s="121"/>
      <c r="H60" s="201"/>
      <c r="I60" s="121"/>
      <c r="J60" s="201"/>
      <c r="K60" s="121"/>
      <c r="L60" s="201"/>
      <c r="M60" s="121"/>
      <c r="N60" s="201"/>
      <c r="O60" s="121"/>
    </row>
    <row r="61" spans="1:17" x14ac:dyDescent="0.15">
      <c r="I61" s="122"/>
      <c r="K61" s="122"/>
      <c r="M61" s="122"/>
      <c r="O61" s="122"/>
    </row>
    <row r="63" spans="1:17" x14ac:dyDescent="0.15">
      <c r="B63" s="200">
        <f>SUM(B7,B21,B9,B23)-B59</f>
        <v>0</v>
      </c>
      <c r="C63" s="83">
        <f t="shared" ref="C63:Q63" si="0">SUM(C7,C21,C9,C23)-C59</f>
        <v>0</v>
      </c>
      <c r="D63" s="200">
        <f t="shared" si="0"/>
        <v>0</v>
      </c>
      <c r="E63" s="83">
        <f t="shared" si="0"/>
        <v>0</v>
      </c>
      <c r="F63" s="200">
        <f t="shared" si="0"/>
        <v>0</v>
      </c>
      <c r="G63" s="83">
        <f t="shared" si="0"/>
        <v>0</v>
      </c>
      <c r="H63" s="200">
        <f t="shared" si="0"/>
        <v>0</v>
      </c>
      <c r="I63" s="83">
        <f t="shared" si="0"/>
        <v>0</v>
      </c>
      <c r="J63" s="200">
        <f t="shared" si="0"/>
        <v>0</v>
      </c>
      <c r="K63" s="83">
        <f t="shared" si="0"/>
        <v>0</v>
      </c>
      <c r="L63" s="200">
        <f t="shared" si="0"/>
        <v>0</v>
      </c>
      <c r="M63" s="83">
        <f t="shared" si="0"/>
        <v>0</v>
      </c>
      <c r="N63" s="200">
        <f t="shared" si="0"/>
        <v>0</v>
      </c>
      <c r="O63" s="83">
        <f t="shared" si="0"/>
        <v>0</v>
      </c>
      <c r="P63" s="83">
        <f t="shared" si="0"/>
        <v>0</v>
      </c>
      <c r="Q63" s="83">
        <f t="shared" si="0"/>
        <v>0</v>
      </c>
    </row>
  </sheetData>
  <mergeCells count="14">
    <mergeCell ref="A2:G2"/>
    <mergeCell ref="H2:O2"/>
    <mergeCell ref="N3:O3"/>
    <mergeCell ref="A4:A6"/>
    <mergeCell ref="B4:C4"/>
    <mergeCell ref="D4:G4"/>
    <mergeCell ref="H4:O4"/>
    <mergeCell ref="B5:C5"/>
    <mergeCell ref="D5:E5"/>
    <mergeCell ref="F5:G5"/>
    <mergeCell ref="H5:I5"/>
    <mergeCell ref="J5:K5"/>
    <mergeCell ref="L5:M5"/>
    <mergeCell ref="N5:O5"/>
  </mergeCells>
  <phoneticPr fontId="4" type="noConversion"/>
  <pageMargins left="1.0236220472440944" right="0.70866141732283472" top="0.74803149606299213" bottom="0.74803149606299213" header="0.31496062992125984" footer="0.31496062992125984"/>
  <pageSetup paperSize="8" orientation="landscape" r:id="rId1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A00-000000000000}">
  <sheetPr codeName="Sheet27">
    <pageSetUpPr fitToPage="1"/>
  </sheetPr>
  <dimension ref="A1:Q63"/>
  <sheetViews>
    <sheetView view="pageBreakPreview" zoomScale="85" zoomScaleNormal="100" zoomScaleSheetLayoutView="85" workbookViewId="0">
      <selection activeCell="O16" sqref="O16"/>
    </sheetView>
  </sheetViews>
  <sheetFormatPr defaultRowHeight="13.5" x14ac:dyDescent="0.15"/>
  <cols>
    <col min="1" max="1" width="19" style="8" customWidth="1"/>
    <col min="2" max="2" width="10.77734375" style="200" customWidth="1"/>
    <col min="3" max="3" width="7.109375" style="122" customWidth="1"/>
    <col min="4" max="4" width="10.77734375" style="200" customWidth="1"/>
    <col min="5" max="5" width="7.109375" style="122" customWidth="1"/>
    <col min="6" max="6" width="10.77734375" style="200" customWidth="1"/>
    <col min="7" max="7" width="7.109375" style="122" customWidth="1"/>
    <col min="8" max="8" width="8.88671875" style="200"/>
    <col min="9" max="9" width="8.88671875" style="8"/>
    <col min="10" max="10" width="8.88671875" style="200"/>
    <col min="11" max="11" width="8.88671875" style="8"/>
    <col min="12" max="12" width="8.88671875" style="200"/>
    <col min="13" max="13" width="8.88671875" style="8"/>
    <col min="14" max="14" width="8.88671875" style="200"/>
    <col min="15" max="16384" width="8.88671875" style="8"/>
  </cols>
  <sheetData>
    <row r="1" spans="1:15" ht="12" customHeight="1" x14ac:dyDescent="0.15">
      <c r="A1" s="68"/>
      <c r="B1" s="195"/>
      <c r="C1" s="117"/>
      <c r="D1" s="195"/>
      <c r="E1" s="117"/>
      <c r="F1" s="195"/>
      <c r="G1" s="117"/>
      <c r="H1" s="195"/>
      <c r="I1" s="117"/>
      <c r="J1" s="195"/>
      <c r="K1" s="117"/>
      <c r="L1" s="195"/>
      <c r="M1" s="117"/>
      <c r="N1" s="195"/>
      <c r="O1" s="122"/>
    </row>
    <row r="2" spans="1:15" ht="18.75" customHeight="1" x14ac:dyDescent="0.15">
      <c r="A2" s="282" t="s">
        <v>199</v>
      </c>
      <c r="B2" s="282"/>
      <c r="C2" s="282"/>
      <c r="D2" s="282"/>
      <c r="E2" s="282"/>
      <c r="F2" s="282"/>
      <c r="G2" s="282"/>
      <c r="H2" s="273" t="s">
        <v>200</v>
      </c>
      <c r="I2" s="273"/>
      <c r="J2" s="273"/>
      <c r="K2" s="273"/>
      <c r="L2" s="273"/>
      <c r="M2" s="273"/>
      <c r="N2" s="273"/>
      <c r="O2" s="273"/>
    </row>
    <row r="3" spans="1:15" ht="12" customHeight="1" x14ac:dyDescent="0.15">
      <c r="A3" s="69"/>
      <c r="B3" s="196"/>
      <c r="C3" s="118"/>
      <c r="D3" s="196"/>
      <c r="E3" s="118"/>
      <c r="F3" s="196"/>
      <c r="G3" s="118"/>
      <c r="H3" s="196"/>
      <c r="I3" s="118"/>
      <c r="J3" s="196"/>
      <c r="K3" s="118"/>
      <c r="L3" s="196"/>
      <c r="M3" s="118"/>
      <c r="N3" s="274" t="s">
        <v>110</v>
      </c>
      <c r="O3" s="275"/>
    </row>
    <row r="4" spans="1:15" x14ac:dyDescent="0.15">
      <c r="A4" s="283" t="s">
        <v>111</v>
      </c>
      <c r="B4" s="280" t="s">
        <v>201</v>
      </c>
      <c r="C4" s="276"/>
      <c r="D4" s="276"/>
      <c r="E4" s="276"/>
      <c r="F4" s="276"/>
      <c r="G4" s="276"/>
      <c r="H4" s="276"/>
      <c r="I4" s="277"/>
      <c r="J4" s="280" t="s">
        <v>202</v>
      </c>
      <c r="K4" s="276"/>
      <c r="L4" s="276"/>
      <c r="M4" s="276"/>
      <c r="N4" s="276"/>
      <c r="O4" s="276"/>
    </row>
    <row r="5" spans="1:15" x14ac:dyDescent="0.15">
      <c r="A5" s="284"/>
      <c r="B5" s="286" t="s">
        <v>172</v>
      </c>
      <c r="C5" s="292"/>
      <c r="D5" s="286" t="s">
        <v>173</v>
      </c>
      <c r="E5" s="292"/>
      <c r="F5" s="280" t="s">
        <v>178</v>
      </c>
      <c r="G5" s="276"/>
      <c r="H5" s="276" t="s">
        <v>179</v>
      </c>
      <c r="I5" s="313"/>
      <c r="J5" s="280" t="s">
        <v>204</v>
      </c>
      <c r="K5" s="313"/>
      <c r="L5" s="280" t="s">
        <v>496</v>
      </c>
      <c r="M5" s="313"/>
      <c r="N5" s="280" t="s">
        <v>167</v>
      </c>
      <c r="O5" s="314"/>
    </row>
    <row r="6" spans="1:15" x14ac:dyDescent="0.15">
      <c r="A6" s="285"/>
      <c r="B6" s="197" t="s">
        <v>126</v>
      </c>
      <c r="C6" s="119" t="s">
        <v>127</v>
      </c>
      <c r="D6" s="197" t="s">
        <v>126</v>
      </c>
      <c r="E6" s="119" t="s">
        <v>127</v>
      </c>
      <c r="F6" s="202" t="s">
        <v>126</v>
      </c>
      <c r="G6" s="120" t="s">
        <v>127</v>
      </c>
      <c r="H6" s="204" t="s">
        <v>128</v>
      </c>
      <c r="I6" s="125" t="s">
        <v>127</v>
      </c>
      <c r="J6" s="203" t="s">
        <v>126</v>
      </c>
      <c r="K6" s="125" t="s">
        <v>127</v>
      </c>
      <c r="L6" s="202" t="s">
        <v>126</v>
      </c>
      <c r="M6" s="125" t="s">
        <v>127</v>
      </c>
      <c r="N6" s="202" t="s">
        <v>126</v>
      </c>
      <c r="O6" s="120" t="s">
        <v>129</v>
      </c>
    </row>
    <row r="7" spans="1:15" ht="12.4" customHeight="1" x14ac:dyDescent="0.15">
      <c r="A7" s="270" t="s">
        <v>8</v>
      </c>
      <c r="B7" s="208">
        <v>2005755393</v>
      </c>
      <c r="C7" s="22">
        <v>29.9363751597445</v>
      </c>
      <c r="D7" s="208">
        <v>0</v>
      </c>
      <c r="E7" s="22">
        <v>0</v>
      </c>
      <c r="F7" s="208">
        <v>0</v>
      </c>
      <c r="G7" s="22">
        <v>0</v>
      </c>
      <c r="H7" s="208">
        <v>0</v>
      </c>
      <c r="I7" s="30">
        <v>0</v>
      </c>
      <c r="J7" s="208">
        <v>2284263870.5786338</v>
      </c>
      <c r="K7" s="22">
        <v>24.522858815948805</v>
      </c>
      <c r="L7" s="208">
        <v>131600545.87160493</v>
      </c>
      <c r="M7" s="22">
        <v>38.264679302903204</v>
      </c>
      <c r="N7" s="208">
        <v>374139359.51688313</v>
      </c>
      <c r="O7" s="22">
        <v>33.080826015626457</v>
      </c>
    </row>
    <row r="8" spans="1:15" ht="6" customHeight="1" x14ac:dyDescent="0.15">
      <c r="A8" s="270"/>
      <c r="B8" s="208"/>
      <c r="C8" s="22"/>
      <c r="D8" s="208"/>
      <c r="E8" s="22"/>
      <c r="F8" s="208"/>
      <c r="G8" s="22"/>
      <c r="H8" s="208"/>
      <c r="I8" s="30"/>
      <c r="J8" s="208"/>
      <c r="K8" s="22"/>
      <c r="L8" s="208"/>
      <c r="M8" s="22"/>
      <c r="N8" s="208"/>
      <c r="O8" s="22"/>
    </row>
    <row r="9" spans="1:15" ht="12.4" customHeight="1" x14ac:dyDescent="0.15">
      <c r="A9" s="270" t="s">
        <v>9</v>
      </c>
      <c r="B9" s="208">
        <v>1213294271</v>
      </c>
      <c r="C9" s="22">
        <v>18.108704881256031</v>
      </c>
      <c r="D9" s="208">
        <v>0</v>
      </c>
      <c r="E9" s="22">
        <v>0</v>
      </c>
      <c r="F9" s="208">
        <v>0</v>
      </c>
      <c r="G9" s="22">
        <v>0</v>
      </c>
      <c r="H9" s="208">
        <v>0</v>
      </c>
      <c r="I9" s="30">
        <v>0</v>
      </c>
      <c r="J9" s="208">
        <v>522851758.12333792</v>
      </c>
      <c r="K9" s="22">
        <v>5.6131080175432171</v>
      </c>
      <c r="L9" s="208">
        <v>65462629.906172842</v>
      </c>
      <c r="M9" s="22">
        <v>19.034165269559271</v>
      </c>
      <c r="N9" s="208">
        <v>162253706.38961038</v>
      </c>
      <c r="O9" s="22">
        <v>14.346222857697041</v>
      </c>
    </row>
    <row r="10" spans="1:15" ht="12.4" customHeight="1" x14ac:dyDescent="0.15">
      <c r="A10" s="270" t="s">
        <v>10</v>
      </c>
      <c r="B10" s="208">
        <v>250415000</v>
      </c>
      <c r="C10" s="22">
        <v>3.7375032926696554</v>
      </c>
      <c r="D10" s="208">
        <v>0</v>
      </c>
      <c r="E10" s="22">
        <v>0</v>
      </c>
      <c r="F10" s="208">
        <v>0</v>
      </c>
      <c r="G10" s="22">
        <v>0</v>
      </c>
      <c r="H10" s="208">
        <v>0</v>
      </c>
      <c r="I10" s="30">
        <v>0</v>
      </c>
      <c r="J10" s="208">
        <v>234547465.84089866</v>
      </c>
      <c r="K10" s="22">
        <v>2.5179991088323495</v>
      </c>
      <c r="L10" s="208">
        <v>49138355.888888888</v>
      </c>
      <c r="M10" s="22">
        <v>14.287656765456907</v>
      </c>
      <c r="N10" s="208">
        <v>118525576.64415585</v>
      </c>
      <c r="O10" s="22">
        <v>10.479848964380841</v>
      </c>
    </row>
    <row r="11" spans="1:15" ht="12.4" customHeight="1" x14ac:dyDescent="0.15">
      <c r="A11" s="82" t="s">
        <v>11</v>
      </c>
      <c r="B11" s="208">
        <v>250415000</v>
      </c>
      <c r="C11" s="22">
        <v>3.7375032926696554</v>
      </c>
      <c r="D11" s="208">
        <v>0</v>
      </c>
      <c r="E11" s="22">
        <v>0</v>
      </c>
      <c r="F11" s="208">
        <v>0</v>
      </c>
      <c r="G11" s="22">
        <v>0</v>
      </c>
      <c r="H11" s="208">
        <v>0</v>
      </c>
      <c r="I11" s="30">
        <v>0</v>
      </c>
      <c r="J11" s="208">
        <v>224243788.80055019</v>
      </c>
      <c r="K11" s="22">
        <v>2.4073833342714219</v>
      </c>
      <c r="L11" s="208">
        <v>48415951.819753088</v>
      </c>
      <c r="M11" s="22">
        <v>14.077607788459783</v>
      </c>
      <c r="N11" s="208">
        <v>117308407.75238095</v>
      </c>
      <c r="O11" s="22">
        <v>10.372228765339415</v>
      </c>
    </row>
    <row r="12" spans="1:15" ht="12.4" customHeight="1" x14ac:dyDescent="0.15">
      <c r="A12" s="82" t="s">
        <v>12</v>
      </c>
      <c r="B12" s="208">
        <v>0</v>
      </c>
      <c r="C12" s="22">
        <v>0</v>
      </c>
      <c r="D12" s="208">
        <v>0</v>
      </c>
      <c r="E12" s="22">
        <v>0</v>
      </c>
      <c r="F12" s="208">
        <v>0</v>
      </c>
      <c r="G12" s="22">
        <v>0</v>
      </c>
      <c r="H12" s="208">
        <v>0</v>
      </c>
      <c r="I12" s="30">
        <v>0</v>
      </c>
      <c r="J12" s="208">
        <v>1922923.1668959192</v>
      </c>
      <c r="K12" s="22">
        <v>2.0643662907368347E-2</v>
      </c>
      <c r="L12" s="208">
        <v>565745.75555555557</v>
      </c>
      <c r="M12" s="22">
        <v>0.16449840507829494</v>
      </c>
      <c r="N12" s="208">
        <v>685149.41385281389</v>
      </c>
      <c r="O12" s="22">
        <v>6.0579856082611933E-2</v>
      </c>
    </row>
    <row r="13" spans="1:15" ht="12.4" customHeight="1" x14ac:dyDescent="0.15">
      <c r="A13" s="82" t="s">
        <v>13</v>
      </c>
      <c r="B13" s="208">
        <v>0</v>
      </c>
      <c r="C13" s="22">
        <v>0</v>
      </c>
      <c r="D13" s="208">
        <v>0</v>
      </c>
      <c r="E13" s="22">
        <v>0</v>
      </c>
      <c r="F13" s="208">
        <v>0</v>
      </c>
      <c r="G13" s="22">
        <v>0</v>
      </c>
      <c r="H13" s="208">
        <v>0</v>
      </c>
      <c r="I13" s="30">
        <v>0</v>
      </c>
      <c r="J13" s="208">
        <v>1311865.8083447961</v>
      </c>
      <c r="K13" s="22">
        <v>1.408361810466351E-2</v>
      </c>
      <c r="L13" s="208">
        <v>111347.00493827161</v>
      </c>
      <c r="M13" s="22">
        <v>3.2375682084621597E-2</v>
      </c>
      <c r="N13" s="208">
        <v>154117.81991341992</v>
      </c>
      <c r="O13" s="22">
        <v>1.3626860304264328E-2</v>
      </c>
    </row>
    <row r="14" spans="1:15" ht="12.4" customHeight="1" x14ac:dyDescent="0.15">
      <c r="A14" s="82" t="s">
        <v>14</v>
      </c>
      <c r="B14" s="208">
        <v>0</v>
      </c>
      <c r="C14" s="22">
        <v>0</v>
      </c>
      <c r="D14" s="208">
        <v>0</v>
      </c>
      <c r="E14" s="22">
        <v>0</v>
      </c>
      <c r="F14" s="208">
        <v>0</v>
      </c>
      <c r="G14" s="22">
        <v>0</v>
      </c>
      <c r="H14" s="208">
        <v>0</v>
      </c>
      <c r="I14" s="30">
        <v>0</v>
      </c>
      <c r="J14" s="208">
        <v>7068888.0651077488</v>
      </c>
      <c r="K14" s="22">
        <v>7.5888493548895999E-2</v>
      </c>
      <c r="L14" s="208">
        <v>45311.308641975309</v>
      </c>
      <c r="M14" s="22">
        <v>1.3174889834208154E-2</v>
      </c>
      <c r="N14" s="208">
        <v>377901.65800865804</v>
      </c>
      <c r="O14" s="22">
        <v>3.3413482654548306E-2</v>
      </c>
    </row>
    <row r="15" spans="1:15" ht="12.4" customHeight="1" x14ac:dyDescent="0.15">
      <c r="A15" s="270" t="s">
        <v>15</v>
      </c>
      <c r="B15" s="208">
        <v>962879271</v>
      </c>
      <c r="C15" s="22">
        <v>14.371201588586377</v>
      </c>
      <c r="D15" s="208">
        <v>0</v>
      </c>
      <c r="E15" s="22">
        <v>0</v>
      </c>
      <c r="F15" s="208">
        <v>0</v>
      </c>
      <c r="G15" s="22">
        <v>0</v>
      </c>
      <c r="H15" s="208">
        <v>0</v>
      </c>
      <c r="I15" s="30">
        <v>0</v>
      </c>
      <c r="J15" s="208">
        <v>288304292.28243923</v>
      </c>
      <c r="K15" s="22">
        <v>3.0951089087108667</v>
      </c>
      <c r="L15" s="208">
        <v>16324274.01728395</v>
      </c>
      <c r="M15" s="22">
        <v>4.7465085041023611</v>
      </c>
      <c r="N15" s="208">
        <v>43728129.745454542</v>
      </c>
      <c r="O15" s="22">
        <v>3.8663738933162022</v>
      </c>
    </row>
    <row r="16" spans="1:15" ht="12.4" customHeight="1" x14ac:dyDescent="0.15">
      <c r="A16" s="82" t="s">
        <v>11</v>
      </c>
      <c r="B16" s="208">
        <v>880652100</v>
      </c>
      <c r="C16" s="22">
        <v>13.143941550811439</v>
      </c>
      <c r="D16" s="208">
        <v>0</v>
      </c>
      <c r="E16" s="22">
        <v>0</v>
      </c>
      <c r="F16" s="208">
        <v>0</v>
      </c>
      <c r="G16" s="22">
        <v>0</v>
      </c>
      <c r="H16" s="208">
        <v>0</v>
      </c>
      <c r="I16" s="30">
        <v>0</v>
      </c>
      <c r="J16" s="208">
        <v>240073619.63182026</v>
      </c>
      <c r="K16" s="22">
        <v>2.5773254813042228</v>
      </c>
      <c r="L16" s="208">
        <v>15860839.456790123</v>
      </c>
      <c r="M16" s="22">
        <v>4.6117584943837127</v>
      </c>
      <c r="N16" s="208">
        <v>42116998.327272728</v>
      </c>
      <c r="O16" s="22">
        <v>3.7239201343692581</v>
      </c>
    </row>
    <row r="17" spans="1:15" ht="12.4" customHeight="1" x14ac:dyDescent="0.15">
      <c r="A17" s="82" t="s">
        <v>12</v>
      </c>
      <c r="B17" s="208">
        <v>0</v>
      </c>
      <c r="C17" s="22">
        <v>0</v>
      </c>
      <c r="D17" s="208">
        <v>0</v>
      </c>
      <c r="E17" s="22">
        <v>0</v>
      </c>
      <c r="F17" s="208">
        <v>0</v>
      </c>
      <c r="G17" s="22">
        <v>0</v>
      </c>
      <c r="H17" s="208">
        <v>0</v>
      </c>
      <c r="I17" s="30">
        <v>0</v>
      </c>
      <c r="J17" s="208">
        <v>15890391.460339295</v>
      </c>
      <c r="K17" s="22">
        <v>0.17059229948480018</v>
      </c>
      <c r="L17" s="208">
        <v>214639.96790123457</v>
      </c>
      <c r="M17" s="22">
        <v>6.2409540043544008E-2</v>
      </c>
      <c r="N17" s="208">
        <v>479629.01298701297</v>
      </c>
      <c r="O17" s="22">
        <v>4.2408058727523533E-2</v>
      </c>
    </row>
    <row r="18" spans="1:15" ht="12.4" customHeight="1" x14ac:dyDescent="0.15">
      <c r="A18" s="82" t="s">
        <v>13</v>
      </c>
      <c r="B18" s="208">
        <v>0</v>
      </c>
      <c r="C18" s="22">
        <v>0</v>
      </c>
      <c r="D18" s="208">
        <v>0</v>
      </c>
      <c r="E18" s="22">
        <v>0</v>
      </c>
      <c r="F18" s="208">
        <v>0</v>
      </c>
      <c r="G18" s="22">
        <v>0</v>
      </c>
      <c r="H18" s="208">
        <v>0</v>
      </c>
      <c r="I18" s="30">
        <v>0</v>
      </c>
      <c r="J18" s="208">
        <v>16181719.546996791</v>
      </c>
      <c r="K18" s="22">
        <v>0.17371987052868862</v>
      </c>
      <c r="L18" s="208">
        <v>156022.53086419753</v>
      </c>
      <c r="M18" s="22">
        <v>4.5365709298581247E-2</v>
      </c>
      <c r="N18" s="208">
        <v>720675.48917748919</v>
      </c>
      <c r="O18" s="22">
        <v>6.3721016954729676E-2</v>
      </c>
    </row>
    <row r="19" spans="1:15" ht="12.4" customHeight="1" x14ac:dyDescent="0.15">
      <c r="A19" s="270" t="s">
        <v>14</v>
      </c>
      <c r="B19" s="208">
        <v>82227171</v>
      </c>
      <c r="C19" s="22">
        <v>1.2272600377749368</v>
      </c>
      <c r="D19" s="208">
        <v>0</v>
      </c>
      <c r="E19" s="22">
        <v>0</v>
      </c>
      <c r="F19" s="208">
        <v>0</v>
      </c>
      <c r="G19" s="22">
        <v>0</v>
      </c>
      <c r="H19" s="208">
        <v>0</v>
      </c>
      <c r="I19" s="30">
        <v>0</v>
      </c>
      <c r="J19" s="208">
        <v>16158561.643282898</v>
      </c>
      <c r="K19" s="22">
        <v>0.17347125739315569</v>
      </c>
      <c r="L19" s="208">
        <v>92772.061728395056</v>
      </c>
      <c r="M19" s="22">
        <v>2.6974760376523077E-2</v>
      </c>
      <c r="N19" s="208">
        <v>410826.91601731599</v>
      </c>
      <c r="O19" s="22">
        <v>3.632468326469121E-2</v>
      </c>
    </row>
    <row r="20" spans="1:15" ht="6" customHeight="1" x14ac:dyDescent="0.15">
      <c r="A20" s="270"/>
      <c r="B20" s="208"/>
      <c r="C20" s="22"/>
      <c r="D20" s="208"/>
      <c r="E20" s="22"/>
      <c r="F20" s="208"/>
      <c r="G20" s="22"/>
      <c r="H20" s="208"/>
      <c r="I20" s="30"/>
      <c r="J20" s="208"/>
      <c r="K20" s="22"/>
      <c r="L20" s="208"/>
      <c r="M20" s="22"/>
      <c r="N20" s="208"/>
      <c r="O20" s="22"/>
    </row>
    <row r="21" spans="1:15" ht="12.4" customHeight="1" x14ac:dyDescent="0.15">
      <c r="A21" s="82" t="s">
        <v>16</v>
      </c>
      <c r="B21" s="208">
        <v>2847728837</v>
      </c>
      <c r="C21" s="22">
        <v>42.503028592208246</v>
      </c>
      <c r="D21" s="208">
        <v>0</v>
      </c>
      <c r="E21" s="22">
        <v>0</v>
      </c>
      <c r="F21" s="208">
        <v>0</v>
      </c>
      <c r="G21" s="22">
        <v>0</v>
      </c>
      <c r="H21" s="208">
        <v>0</v>
      </c>
      <c r="I21" s="30">
        <v>0</v>
      </c>
      <c r="J21" s="208">
        <v>5482757988.4397068</v>
      </c>
      <c r="K21" s="22">
        <v>58.860494098023686</v>
      </c>
      <c r="L21" s="208">
        <v>99075921.251851857</v>
      </c>
      <c r="M21" s="22">
        <v>28.807694741939514</v>
      </c>
      <c r="N21" s="208">
        <v>464570848.12034631</v>
      </c>
      <c r="O21" s="22">
        <v>41.076638978711081</v>
      </c>
    </row>
    <row r="22" spans="1:15" ht="6" customHeight="1" x14ac:dyDescent="0.15">
      <c r="A22" s="270"/>
      <c r="B22" s="208"/>
      <c r="C22" s="22"/>
      <c r="D22" s="208"/>
      <c r="E22" s="22"/>
      <c r="F22" s="208"/>
      <c r="G22" s="22"/>
      <c r="H22" s="208"/>
      <c r="I22" s="30"/>
      <c r="J22" s="208"/>
      <c r="K22" s="22"/>
      <c r="L22" s="208"/>
      <c r="M22" s="22"/>
      <c r="N22" s="208"/>
      <c r="O22" s="22"/>
    </row>
    <row r="23" spans="1:15" ht="12.4" customHeight="1" x14ac:dyDescent="0.15">
      <c r="A23" s="270" t="s">
        <v>17</v>
      </c>
      <c r="B23" s="208">
        <v>633282486</v>
      </c>
      <c r="C23" s="22">
        <v>9.4518913667912265</v>
      </c>
      <c r="D23" s="208">
        <v>0</v>
      </c>
      <c r="E23" s="22">
        <v>0</v>
      </c>
      <c r="F23" s="208">
        <v>0</v>
      </c>
      <c r="G23" s="22">
        <v>0</v>
      </c>
      <c r="H23" s="208">
        <v>0</v>
      </c>
      <c r="I23" s="30">
        <v>0</v>
      </c>
      <c r="J23" s="208">
        <v>1024961523.9105915</v>
      </c>
      <c r="K23" s="22">
        <v>11.003539068484304</v>
      </c>
      <c r="L23" s="208">
        <v>47782629.923456788</v>
      </c>
      <c r="M23" s="22">
        <v>13.893460685598008</v>
      </c>
      <c r="N23" s="208">
        <v>130021628.29350649</v>
      </c>
      <c r="O23" s="22">
        <v>11.496312147965414</v>
      </c>
    </row>
    <row r="24" spans="1:15" ht="12.4" customHeight="1" x14ac:dyDescent="0.15">
      <c r="A24" s="270" t="s">
        <v>18</v>
      </c>
      <c r="B24" s="208">
        <v>1869020</v>
      </c>
      <c r="C24" s="22">
        <v>2.7895566975083119E-2</v>
      </c>
      <c r="D24" s="208">
        <v>0</v>
      </c>
      <c r="E24" s="22">
        <v>0</v>
      </c>
      <c r="F24" s="208">
        <v>0</v>
      </c>
      <c r="G24" s="22">
        <v>0</v>
      </c>
      <c r="H24" s="208">
        <v>0</v>
      </c>
      <c r="I24" s="30">
        <v>0</v>
      </c>
      <c r="J24" s="208">
        <v>15137719.214121962</v>
      </c>
      <c r="K24" s="22">
        <v>0.16251193912608419</v>
      </c>
      <c r="L24" s="208">
        <v>240341.93333333332</v>
      </c>
      <c r="M24" s="22">
        <v>6.9882742059537817E-2</v>
      </c>
      <c r="N24" s="208">
        <v>800669.09783549781</v>
      </c>
      <c r="O24" s="22">
        <v>7.0793928646765314E-2</v>
      </c>
    </row>
    <row r="25" spans="1:15" ht="12.4" customHeight="1" x14ac:dyDescent="0.15">
      <c r="A25" s="270" t="s">
        <v>19</v>
      </c>
      <c r="B25" s="208">
        <v>4765040</v>
      </c>
      <c r="C25" s="22">
        <v>7.1119352633438937E-2</v>
      </c>
      <c r="D25" s="208">
        <v>0</v>
      </c>
      <c r="E25" s="22">
        <v>0</v>
      </c>
      <c r="F25" s="208">
        <v>0</v>
      </c>
      <c r="G25" s="22">
        <v>0</v>
      </c>
      <c r="H25" s="208">
        <v>0</v>
      </c>
      <c r="I25" s="30">
        <v>0</v>
      </c>
      <c r="J25" s="208">
        <v>12758314.618065108</v>
      </c>
      <c r="K25" s="22">
        <v>0.13696769105270326</v>
      </c>
      <c r="L25" s="208">
        <v>223077.65679012347</v>
      </c>
      <c r="M25" s="22">
        <v>6.4862914816821965E-2</v>
      </c>
      <c r="N25" s="208">
        <v>798844.91948051949</v>
      </c>
      <c r="O25" s="22">
        <v>7.0632637605746729E-2</v>
      </c>
    </row>
    <row r="26" spans="1:15" ht="12.4" customHeight="1" x14ac:dyDescent="0.15">
      <c r="A26" s="270" t="s">
        <v>20</v>
      </c>
      <c r="B26" s="208">
        <v>25683400</v>
      </c>
      <c r="C26" s="22">
        <v>0.38333083907494292</v>
      </c>
      <c r="D26" s="208">
        <v>0</v>
      </c>
      <c r="E26" s="22">
        <v>0</v>
      </c>
      <c r="F26" s="208">
        <v>0</v>
      </c>
      <c r="G26" s="22">
        <v>0</v>
      </c>
      <c r="H26" s="208">
        <v>0</v>
      </c>
      <c r="I26" s="30">
        <v>0</v>
      </c>
      <c r="J26" s="208">
        <v>8360352.5419532321</v>
      </c>
      <c r="K26" s="22">
        <v>8.9753091872850771E-2</v>
      </c>
      <c r="L26" s="208">
        <v>1185470.8</v>
      </c>
      <c r="M26" s="22">
        <v>0.34469203516232266</v>
      </c>
      <c r="N26" s="208">
        <v>3711224.0147186145</v>
      </c>
      <c r="O26" s="22">
        <v>0.32814071231225589</v>
      </c>
    </row>
    <row r="27" spans="1:15" ht="12.4" customHeight="1" x14ac:dyDescent="0.15">
      <c r="A27" s="270" t="s">
        <v>21</v>
      </c>
      <c r="B27" s="208">
        <v>66480000</v>
      </c>
      <c r="C27" s="22">
        <v>0.9922297741616064</v>
      </c>
      <c r="D27" s="208">
        <v>0</v>
      </c>
      <c r="E27" s="22">
        <v>0</v>
      </c>
      <c r="F27" s="208">
        <v>0</v>
      </c>
      <c r="G27" s="22">
        <v>0</v>
      </c>
      <c r="H27" s="208">
        <v>0</v>
      </c>
      <c r="I27" s="30">
        <v>0</v>
      </c>
      <c r="J27" s="208">
        <v>109605121.47913802</v>
      </c>
      <c r="K27" s="22">
        <v>1.1766726927467259</v>
      </c>
      <c r="L27" s="208">
        <v>15727085.824691359</v>
      </c>
      <c r="M27" s="22">
        <v>4.5728677754739975</v>
      </c>
      <c r="N27" s="208">
        <v>39643180.269264072</v>
      </c>
      <c r="O27" s="22">
        <v>3.5051889512160823</v>
      </c>
    </row>
    <row r="28" spans="1:15" ht="12.4" customHeight="1" x14ac:dyDescent="0.15">
      <c r="A28" s="270" t="s">
        <v>22</v>
      </c>
      <c r="B28" s="208">
        <v>66480000</v>
      </c>
      <c r="C28" s="22">
        <v>0.9922297741616064</v>
      </c>
      <c r="D28" s="208">
        <v>0</v>
      </c>
      <c r="E28" s="22">
        <v>0</v>
      </c>
      <c r="F28" s="208">
        <v>0</v>
      </c>
      <c r="G28" s="22">
        <v>0</v>
      </c>
      <c r="H28" s="208">
        <v>0</v>
      </c>
      <c r="I28" s="30">
        <v>0</v>
      </c>
      <c r="J28" s="208">
        <v>103232297.19715726</v>
      </c>
      <c r="K28" s="22">
        <v>1.1082568358316154</v>
      </c>
      <c r="L28" s="208">
        <v>14216290.686419753</v>
      </c>
      <c r="M28" s="22">
        <v>4.1335831883511576</v>
      </c>
      <c r="N28" s="208">
        <v>34841476.922077924</v>
      </c>
      <c r="O28" s="22">
        <v>3.0806297356018049</v>
      </c>
    </row>
    <row r="29" spans="1:15" ht="12.4" customHeight="1" x14ac:dyDescent="0.15">
      <c r="A29" s="270" t="s">
        <v>23</v>
      </c>
      <c r="B29" s="208">
        <v>0</v>
      </c>
      <c r="C29" s="22">
        <v>0</v>
      </c>
      <c r="D29" s="208">
        <v>0</v>
      </c>
      <c r="E29" s="22">
        <v>0</v>
      </c>
      <c r="F29" s="208">
        <v>0</v>
      </c>
      <c r="G29" s="22">
        <v>0</v>
      </c>
      <c r="H29" s="208">
        <v>0</v>
      </c>
      <c r="I29" s="30">
        <v>0</v>
      </c>
      <c r="J29" s="208">
        <v>60456.913342503438</v>
      </c>
      <c r="K29" s="22">
        <v>6.4903900527512497E-4</v>
      </c>
      <c r="L29" s="208">
        <v>10370.37037037037</v>
      </c>
      <c r="M29" s="22">
        <v>3.0153286511570023E-3</v>
      </c>
      <c r="N29" s="208">
        <v>1519.4805194805194</v>
      </c>
      <c r="O29" s="22">
        <v>1.343501276208298E-4</v>
      </c>
    </row>
    <row r="30" spans="1:15" ht="12.4" customHeight="1" x14ac:dyDescent="0.15">
      <c r="A30" s="270" t="s">
        <v>24</v>
      </c>
      <c r="B30" s="208">
        <v>0</v>
      </c>
      <c r="C30" s="22">
        <v>0</v>
      </c>
      <c r="D30" s="208">
        <v>0</v>
      </c>
      <c r="E30" s="22">
        <v>0</v>
      </c>
      <c r="F30" s="208">
        <v>0</v>
      </c>
      <c r="G30" s="22">
        <v>0</v>
      </c>
      <c r="H30" s="208">
        <v>0</v>
      </c>
      <c r="I30" s="30">
        <v>0</v>
      </c>
      <c r="J30" s="208">
        <v>790755.84089867037</v>
      </c>
      <c r="K30" s="22">
        <v>8.4892091907634235E-3</v>
      </c>
      <c r="L30" s="208">
        <v>52521.674074074072</v>
      </c>
      <c r="M30" s="22">
        <v>1.5271403333363243E-2</v>
      </c>
      <c r="N30" s="208">
        <v>122485.3974025974</v>
      </c>
      <c r="O30" s="22">
        <v>1.0829970217948549E-2</v>
      </c>
    </row>
    <row r="31" spans="1:15" ht="12.4" customHeight="1" x14ac:dyDescent="0.15">
      <c r="A31" s="270" t="s">
        <v>25</v>
      </c>
      <c r="B31" s="208">
        <v>0</v>
      </c>
      <c r="C31" s="22">
        <v>0</v>
      </c>
      <c r="D31" s="208">
        <v>0</v>
      </c>
      <c r="E31" s="22">
        <v>0</v>
      </c>
      <c r="F31" s="208">
        <v>0</v>
      </c>
      <c r="G31" s="22">
        <v>0</v>
      </c>
      <c r="H31" s="208">
        <v>0</v>
      </c>
      <c r="I31" s="30">
        <v>0</v>
      </c>
      <c r="J31" s="208">
        <v>585105.5712975699</v>
      </c>
      <c r="K31" s="22">
        <v>6.2814377542646698E-3</v>
      </c>
      <c r="L31" s="208">
        <v>63967.790123456791</v>
      </c>
      <c r="M31" s="22">
        <v>1.8599519922794086E-2</v>
      </c>
      <c r="N31" s="208">
        <v>636514.19220779219</v>
      </c>
      <c r="O31" s="22">
        <v>5.6279604680172166E-2</v>
      </c>
    </row>
    <row r="32" spans="1:15" ht="12.4" customHeight="1" x14ac:dyDescent="0.15">
      <c r="A32" s="270" t="s">
        <v>26</v>
      </c>
      <c r="B32" s="208">
        <v>0</v>
      </c>
      <c r="C32" s="22">
        <v>0</v>
      </c>
      <c r="D32" s="208">
        <v>0</v>
      </c>
      <c r="E32" s="22">
        <v>0</v>
      </c>
      <c r="F32" s="208">
        <v>0</v>
      </c>
      <c r="G32" s="22">
        <v>0</v>
      </c>
      <c r="H32" s="208">
        <v>0</v>
      </c>
      <c r="I32" s="30">
        <v>0</v>
      </c>
      <c r="J32" s="208">
        <v>4936505.9564419994</v>
      </c>
      <c r="K32" s="22">
        <v>5.2996170964807188E-2</v>
      </c>
      <c r="L32" s="208">
        <v>1383935.3037037037</v>
      </c>
      <c r="M32" s="22">
        <v>0.40239833521552515</v>
      </c>
      <c r="N32" s="208">
        <v>4041184.2770562773</v>
      </c>
      <c r="O32" s="22">
        <v>0.35731529058853617</v>
      </c>
    </row>
    <row r="33" spans="1:15" ht="12.4" customHeight="1" x14ac:dyDescent="0.15">
      <c r="A33" s="270" t="s">
        <v>27</v>
      </c>
      <c r="B33" s="208">
        <v>0</v>
      </c>
      <c r="C33" s="22">
        <v>0</v>
      </c>
      <c r="D33" s="208">
        <v>0</v>
      </c>
      <c r="E33" s="22">
        <v>0</v>
      </c>
      <c r="F33" s="208">
        <v>0</v>
      </c>
      <c r="G33" s="22">
        <v>0</v>
      </c>
      <c r="H33" s="208">
        <v>0</v>
      </c>
      <c r="I33" s="30">
        <v>0</v>
      </c>
      <c r="J33" s="208">
        <v>8732.9546079779921</v>
      </c>
      <c r="K33" s="22">
        <v>9.3753184846934995E-5</v>
      </c>
      <c r="L33" s="208">
        <v>0</v>
      </c>
      <c r="M33" s="22">
        <v>0</v>
      </c>
      <c r="N33" s="208">
        <v>816.88311688311683</v>
      </c>
      <c r="O33" s="22">
        <v>7.2227547242309354E-5</v>
      </c>
    </row>
    <row r="34" spans="1:15" ht="12.4" customHeight="1" x14ac:dyDescent="0.15">
      <c r="A34" s="270" t="s">
        <v>28</v>
      </c>
      <c r="B34" s="208">
        <v>0</v>
      </c>
      <c r="C34" s="22">
        <v>0</v>
      </c>
      <c r="D34" s="208">
        <v>0</v>
      </c>
      <c r="E34" s="22">
        <v>0</v>
      </c>
      <c r="F34" s="208">
        <v>0</v>
      </c>
      <c r="G34" s="22">
        <v>0</v>
      </c>
      <c r="H34" s="208">
        <v>0</v>
      </c>
      <c r="I34" s="30">
        <v>0</v>
      </c>
      <c r="J34" s="208">
        <v>6540837.8674919764</v>
      </c>
      <c r="K34" s="22">
        <v>7.0219577356396209E-2</v>
      </c>
      <c r="L34" s="208">
        <v>12026.271604938273</v>
      </c>
      <c r="M34" s="22">
        <v>3.4968048432074631E-3</v>
      </c>
      <c r="N34" s="208">
        <v>35707.239826839825</v>
      </c>
      <c r="O34" s="22">
        <v>3.1571791584163256E-3</v>
      </c>
    </row>
    <row r="35" spans="1:15" ht="12.4" customHeight="1" x14ac:dyDescent="0.15">
      <c r="A35" s="270" t="s">
        <v>29</v>
      </c>
      <c r="B35" s="208">
        <v>0</v>
      </c>
      <c r="C35" s="22">
        <v>0</v>
      </c>
      <c r="D35" s="208">
        <v>0</v>
      </c>
      <c r="E35" s="22">
        <v>0</v>
      </c>
      <c r="F35" s="208">
        <v>0</v>
      </c>
      <c r="G35" s="22">
        <v>0</v>
      </c>
      <c r="H35" s="208">
        <v>0</v>
      </c>
      <c r="I35" s="30">
        <v>0</v>
      </c>
      <c r="J35" s="208">
        <v>30380.833104080695</v>
      </c>
      <c r="K35" s="22">
        <v>3.2615534944023349E-4</v>
      </c>
      <c r="L35" s="208">
        <v>1234.5679012345679</v>
      </c>
      <c r="M35" s="22">
        <v>3.5896769656630986E-4</v>
      </c>
      <c r="N35" s="208">
        <v>8523.427705627706</v>
      </c>
      <c r="O35" s="22">
        <v>7.5362835214859761E-4</v>
      </c>
    </row>
    <row r="36" spans="1:15" ht="12.4" customHeight="1" x14ac:dyDescent="0.15">
      <c r="A36" s="270" t="s">
        <v>30</v>
      </c>
      <c r="B36" s="208">
        <v>0</v>
      </c>
      <c r="C36" s="22">
        <v>0</v>
      </c>
      <c r="D36" s="208">
        <v>0</v>
      </c>
      <c r="E36" s="22">
        <v>0</v>
      </c>
      <c r="F36" s="208">
        <v>0</v>
      </c>
      <c r="G36" s="22">
        <v>0</v>
      </c>
      <c r="H36" s="208">
        <v>0</v>
      </c>
      <c r="I36" s="30">
        <v>0</v>
      </c>
      <c r="J36" s="208">
        <v>2364929.2530949106</v>
      </c>
      <c r="K36" s="22">
        <v>2.5388847116275981E-2</v>
      </c>
      <c r="L36" s="208">
        <v>129661.48395061729</v>
      </c>
      <c r="M36" s="22">
        <v>3.7700870223969334E-2</v>
      </c>
      <c r="N36" s="208">
        <v>244780.39826839828</v>
      </c>
      <c r="O36" s="22">
        <v>2.1643105867313148E-2</v>
      </c>
    </row>
    <row r="37" spans="1:15" ht="12.4" customHeight="1" x14ac:dyDescent="0.15">
      <c r="A37" s="270" t="s">
        <v>31</v>
      </c>
      <c r="B37" s="208">
        <v>0</v>
      </c>
      <c r="C37" s="22">
        <v>0</v>
      </c>
      <c r="D37" s="208">
        <v>0</v>
      </c>
      <c r="E37" s="22">
        <v>0</v>
      </c>
      <c r="F37" s="208">
        <v>0</v>
      </c>
      <c r="G37" s="22">
        <v>0</v>
      </c>
      <c r="H37" s="208">
        <v>0</v>
      </c>
      <c r="I37" s="30">
        <v>0</v>
      </c>
      <c r="J37" s="208">
        <v>3251285.5923888125</v>
      </c>
      <c r="K37" s="22">
        <v>3.4904381485612902E-2</v>
      </c>
      <c r="L37" s="208">
        <v>482371.6</v>
      </c>
      <c r="M37" s="22">
        <v>0.14025621593421433</v>
      </c>
      <c r="N37" s="208">
        <v>1753048.8095238095</v>
      </c>
      <c r="O37" s="22">
        <v>0.15500187614487351</v>
      </c>
    </row>
    <row r="38" spans="1:15" ht="12.4" customHeight="1" x14ac:dyDescent="0.15">
      <c r="A38" s="270" t="s">
        <v>32</v>
      </c>
      <c r="B38" s="208">
        <v>107680349</v>
      </c>
      <c r="C38" s="22">
        <v>1.6071547588735402</v>
      </c>
      <c r="D38" s="208">
        <v>0</v>
      </c>
      <c r="E38" s="22">
        <v>0</v>
      </c>
      <c r="F38" s="208">
        <v>0</v>
      </c>
      <c r="G38" s="22">
        <v>0</v>
      </c>
      <c r="H38" s="208">
        <v>0</v>
      </c>
      <c r="I38" s="30">
        <v>0</v>
      </c>
      <c r="J38" s="208">
        <v>47796480.392480515</v>
      </c>
      <c r="K38" s="22">
        <v>0.51312212904157839</v>
      </c>
      <c r="L38" s="208">
        <v>708178.56543209881</v>
      </c>
      <c r="M38" s="22">
        <v>0.20591271499654334</v>
      </c>
      <c r="N38" s="208">
        <v>3564769.9463203461</v>
      </c>
      <c r="O38" s="22">
        <v>0.31519146911522955</v>
      </c>
    </row>
    <row r="39" spans="1:15" ht="12.4" customHeight="1" x14ac:dyDescent="0.15">
      <c r="A39" s="270" t="s">
        <v>33</v>
      </c>
      <c r="B39" s="208">
        <v>81107951</v>
      </c>
      <c r="C39" s="22">
        <v>1.2105554137099976</v>
      </c>
      <c r="D39" s="208">
        <v>0</v>
      </c>
      <c r="E39" s="22">
        <v>0</v>
      </c>
      <c r="F39" s="208">
        <v>0</v>
      </c>
      <c r="G39" s="22">
        <v>0</v>
      </c>
      <c r="H39" s="208">
        <v>0</v>
      </c>
      <c r="I39" s="30">
        <v>0</v>
      </c>
      <c r="J39" s="208">
        <v>87816833.152223751</v>
      </c>
      <c r="K39" s="22">
        <v>0.94276314956126361</v>
      </c>
      <c r="L39" s="208">
        <v>3934342.9135802467</v>
      </c>
      <c r="M39" s="22">
        <v>1.1439646306838072</v>
      </c>
      <c r="N39" s="208">
        <v>12377006.400865801</v>
      </c>
      <c r="O39" s="22">
        <v>1.0943558460944562</v>
      </c>
    </row>
    <row r="40" spans="1:15" ht="12.4" customHeight="1" x14ac:dyDescent="0.15">
      <c r="A40" s="270" t="s">
        <v>34</v>
      </c>
      <c r="B40" s="208">
        <v>127380961</v>
      </c>
      <c r="C40" s="22">
        <v>1.9011910674716965</v>
      </c>
      <c r="D40" s="208">
        <v>0</v>
      </c>
      <c r="E40" s="22">
        <v>0</v>
      </c>
      <c r="F40" s="208">
        <v>0</v>
      </c>
      <c r="G40" s="22">
        <v>0</v>
      </c>
      <c r="H40" s="208">
        <v>0</v>
      </c>
      <c r="I40" s="30">
        <v>0</v>
      </c>
      <c r="J40" s="208">
        <v>73677590.107748732</v>
      </c>
      <c r="K40" s="22">
        <v>0.79097041431294279</v>
      </c>
      <c r="L40" s="208">
        <v>3260059.7481481479</v>
      </c>
      <c r="M40" s="22">
        <v>0.9479074721536408</v>
      </c>
      <c r="N40" s="208">
        <v>8286934.8199134199</v>
      </c>
      <c r="O40" s="22">
        <v>0.73271801537903158</v>
      </c>
    </row>
    <row r="41" spans="1:15" ht="12.4" customHeight="1" x14ac:dyDescent="0.15">
      <c r="A41" s="270" t="s">
        <v>35</v>
      </c>
      <c r="B41" s="208">
        <v>0</v>
      </c>
      <c r="C41" s="22">
        <v>0</v>
      </c>
      <c r="D41" s="208">
        <v>0</v>
      </c>
      <c r="E41" s="22">
        <v>0</v>
      </c>
      <c r="F41" s="208">
        <v>0</v>
      </c>
      <c r="G41" s="22">
        <v>0</v>
      </c>
      <c r="H41" s="208">
        <v>0</v>
      </c>
      <c r="I41" s="30">
        <v>0</v>
      </c>
      <c r="J41" s="208">
        <v>34623.327831270057</v>
      </c>
      <c r="K41" s="22">
        <v>3.7170091909279632E-4</v>
      </c>
      <c r="L41" s="208">
        <v>3199.5061728395062</v>
      </c>
      <c r="M41" s="22">
        <v>9.3030068242124853E-4</v>
      </c>
      <c r="N41" s="208">
        <v>34542.615584415587</v>
      </c>
      <c r="O41" s="22">
        <v>3.0542048763547813E-3</v>
      </c>
    </row>
    <row r="42" spans="1:15" ht="12.4" customHeight="1" x14ac:dyDescent="0.15">
      <c r="A42" s="270" t="s">
        <v>36</v>
      </c>
      <c r="B42" s="208">
        <v>0</v>
      </c>
      <c r="C42" s="22">
        <v>0</v>
      </c>
      <c r="D42" s="208">
        <v>0</v>
      </c>
      <c r="E42" s="22">
        <v>0</v>
      </c>
      <c r="F42" s="208">
        <v>0</v>
      </c>
      <c r="G42" s="22">
        <v>0</v>
      </c>
      <c r="H42" s="208">
        <v>0</v>
      </c>
      <c r="I42" s="30">
        <v>0</v>
      </c>
      <c r="J42" s="208">
        <v>9554666.0481430534</v>
      </c>
      <c r="K42" s="22">
        <v>0.1025747198255158</v>
      </c>
      <c r="L42" s="208">
        <v>1768268.4469135802</v>
      </c>
      <c r="M42" s="22">
        <v>0.51414851355255775</v>
      </c>
      <c r="N42" s="208">
        <v>6252041.3134199139</v>
      </c>
      <c r="O42" s="22">
        <v>0.55279586515254076</v>
      </c>
    </row>
    <row r="43" spans="1:15" ht="12.4" customHeight="1" x14ac:dyDescent="0.15">
      <c r="A43" s="270" t="s">
        <v>508</v>
      </c>
      <c r="B43" s="208">
        <v>0</v>
      </c>
      <c r="C43" s="22">
        <v>0</v>
      </c>
      <c r="D43" s="208">
        <v>0</v>
      </c>
      <c r="E43" s="22">
        <v>0</v>
      </c>
      <c r="F43" s="208">
        <v>0</v>
      </c>
      <c r="G43" s="22">
        <v>0</v>
      </c>
      <c r="H43" s="208">
        <v>0</v>
      </c>
      <c r="I43" s="30">
        <v>0</v>
      </c>
      <c r="J43" s="208">
        <v>31503065.32095369</v>
      </c>
      <c r="K43" s="22">
        <v>0.33820314416638064</v>
      </c>
      <c r="L43" s="208">
        <v>1370764.6395061729</v>
      </c>
      <c r="M43" s="22">
        <v>0.39856878239424393</v>
      </c>
      <c r="N43" s="208">
        <v>3220115.4354978353</v>
      </c>
      <c r="O43" s="22">
        <v>0.28471764801620714</v>
      </c>
    </row>
    <row r="44" spans="1:15" ht="12.4" customHeight="1" x14ac:dyDescent="0.15">
      <c r="A44" s="270" t="s">
        <v>37</v>
      </c>
      <c r="B44" s="208">
        <v>18592756</v>
      </c>
      <c r="C44" s="22">
        <v>0.27750129492963077</v>
      </c>
      <c r="D44" s="208">
        <v>0</v>
      </c>
      <c r="E44" s="22">
        <v>0</v>
      </c>
      <c r="F44" s="208">
        <v>0</v>
      </c>
      <c r="G44" s="22">
        <v>0</v>
      </c>
      <c r="H44" s="208">
        <v>0</v>
      </c>
      <c r="I44" s="30">
        <v>0</v>
      </c>
      <c r="J44" s="208">
        <v>23392626.719394773</v>
      </c>
      <c r="K44" s="22">
        <v>0.25113301915885733</v>
      </c>
      <c r="L44" s="208">
        <v>2640366.1679012347</v>
      </c>
      <c r="M44" s="22">
        <v>0.76772299072032779</v>
      </c>
      <c r="N44" s="208">
        <v>6122008.0943722939</v>
      </c>
      <c r="O44" s="22">
        <v>0.54129852816794566</v>
      </c>
    </row>
    <row r="45" spans="1:15" ht="12.4" customHeight="1" x14ac:dyDescent="0.15">
      <c r="A45" s="270" t="s">
        <v>38</v>
      </c>
      <c r="B45" s="208">
        <v>64232995</v>
      </c>
      <c r="C45" s="22">
        <v>0.95869269137445234</v>
      </c>
      <c r="D45" s="208">
        <v>0</v>
      </c>
      <c r="E45" s="22">
        <v>0</v>
      </c>
      <c r="F45" s="208">
        <v>0</v>
      </c>
      <c r="G45" s="22">
        <v>0</v>
      </c>
      <c r="H45" s="208">
        <v>0</v>
      </c>
      <c r="I45" s="30">
        <v>0</v>
      </c>
      <c r="J45" s="208">
        <v>8197046.7303988999</v>
      </c>
      <c r="K45" s="22">
        <v>8.7999912035726102E-2</v>
      </c>
      <c r="L45" s="208">
        <v>1080221.2320987654</v>
      </c>
      <c r="M45" s="22">
        <v>0.31408926724949715</v>
      </c>
      <c r="N45" s="208">
        <v>2532201.2545454544</v>
      </c>
      <c r="O45" s="22">
        <v>0.22389333548423207</v>
      </c>
    </row>
    <row r="46" spans="1:15" ht="12.4" customHeight="1" x14ac:dyDescent="0.15">
      <c r="A46" s="82" t="s">
        <v>39</v>
      </c>
      <c r="B46" s="208">
        <v>13952810</v>
      </c>
      <c r="C46" s="22">
        <v>0.20824899992809573</v>
      </c>
      <c r="D46" s="208">
        <v>0</v>
      </c>
      <c r="E46" s="22">
        <v>0</v>
      </c>
      <c r="F46" s="208">
        <v>0</v>
      </c>
      <c r="G46" s="22">
        <v>0</v>
      </c>
      <c r="H46" s="208">
        <v>0</v>
      </c>
      <c r="I46" s="30">
        <v>0</v>
      </c>
      <c r="J46" s="208">
        <v>91357990.135717556</v>
      </c>
      <c r="K46" s="22">
        <v>0.98077946364380986</v>
      </c>
      <c r="L46" s="208">
        <v>672528.68888888892</v>
      </c>
      <c r="M46" s="22">
        <v>0.19554702020341594</v>
      </c>
      <c r="N46" s="208">
        <v>2372922.0493506491</v>
      </c>
      <c r="O46" s="22">
        <v>0.20981011344162079</v>
      </c>
    </row>
    <row r="47" spans="1:15" ht="12.4" customHeight="1" x14ac:dyDescent="0.15">
      <c r="A47" s="270" t="s">
        <v>40</v>
      </c>
      <c r="B47" s="208">
        <v>37500000</v>
      </c>
      <c r="C47" s="22">
        <v>0.55969639787996761</v>
      </c>
      <c r="D47" s="208">
        <v>0</v>
      </c>
      <c r="E47" s="22">
        <v>0</v>
      </c>
      <c r="F47" s="208">
        <v>0</v>
      </c>
      <c r="G47" s="22">
        <v>0</v>
      </c>
      <c r="H47" s="208">
        <v>0</v>
      </c>
      <c r="I47" s="30">
        <v>0</v>
      </c>
      <c r="J47" s="208">
        <v>8047953.9555249885</v>
      </c>
      <c r="K47" s="22">
        <v>8.6399317150081464E-2</v>
      </c>
      <c r="L47" s="208">
        <v>1238818.1037037037</v>
      </c>
      <c r="M47" s="22">
        <v>0.36020350173244159</v>
      </c>
      <c r="N47" s="208">
        <v>3004753.6632034634</v>
      </c>
      <c r="O47" s="22">
        <v>0.2656756917545442</v>
      </c>
    </row>
    <row r="48" spans="1:15" ht="12.4" customHeight="1" x14ac:dyDescent="0.15">
      <c r="A48" s="270" t="s">
        <v>41</v>
      </c>
      <c r="B48" s="208">
        <v>1083991</v>
      </c>
      <c r="C48" s="22">
        <v>1.6178822880914771E-2</v>
      </c>
      <c r="D48" s="208">
        <v>0</v>
      </c>
      <c r="E48" s="22">
        <v>0</v>
      </c>
      <c r="F48" s="208">
        <v>0</v>
      </c>
      <c r="G48" s="22">
        <v>0</v>
      </c>
      <c r="H48" s="208">
        <v>0</v>
      </c>
      <c r="I48" s="30">
        <v>0</v>
      </c>
      <c r="J48" s="208">
        <v>1918989.1668959192</v>
      </c>
      <c r="K48" s="22">
        <v>2.0601429202311537E-2</v>
      </c>
      <c r="L48" s="208">
        <v>180719.98518518519</v>
      </c>
      <c r="M48" s="22">
        <v>5.2546835812393083E-2</v>
      </c>
      <c r="N48" s="208">
        <v>452764.28225108224</v>
      </c>
      <c r="O48" s="22">
        <v>4.0032720605975604E-2</v>
      </c>
    </row>
    <row r="49" spans="1:17" ht="12.4" customHeight="1" x14ac:dyDescent="0.15">
      <c r="A49" s="270" t="s">
        <v>42</v>
      </c>
      <c r="B49" s="208">
        <v>58951668</v>
      </c>
      <c r="C49" s="22">
        <v>0.87986763276308666</v>
      </c>
      <c r="D49" s="208">
        <v>0</v>
      </c>
      <c r="E49" s="22">
        <v>0</v>
      </c>
      <c r="F49" s="208">
        <v>0</v>
      </c>
      <c r="G49" s="22">
        <v>0</v>
      </c>
      <c r="H49" s="208">
        <v>0</v>
      </c>
      <c r="I49" s="30">
        <v>0</v>
      </c>
      <c r="J49" s="208">
        <v>162750390.86703348</v>
      </c>
      <c r="K49" s="22">
        <v>1.747217083314349</v>
      </c>
      <c r="L49" s="208">
        <v>2224441.8444444444</v>
      </c>
      <c r="M49" s="22">
        <v>0.64678723968720808</v>
      </c>
      <c r="N49" s="208">
        <v>9719625.1264069267</v>
      </c>
      <c r="O49" s="22">
        <v>0.85939428601943069</v>
      </c>
    </row>
    <row r="50" spans="1:17" ht="12.4" customHeight="1" x14ac:dyDescent="0.15">
      <c r="A50" s="270" t="s">
        <v>43</v>
      </c>
      <c r="B50" s="208">
        <v>0</v>
      </c>
      <c r="C50" s="22">
        <v>0</v>
      </c>
      <c r="D50" s="208">
        <v>0</v>
      </c>
      <c r="E50" s="22">
        <v>0</v>
      </c>
      <c r="F50" s="208">
        <v>0</v>
      </c>
      <c r="G50" s="22">
        <v>0</v>
      </c>
      <c r="H50" s="208">
        <v>0</v>
      </c>
      <c r="I50" s="30">
        <v>0</v>
      </c>
      <c r="J50" s="208">
        <v>1086970.8592388812</v>
      </c>
      <c r="K50" s="22">
        <v>1.1669244197875189E-2</v>
      </c>
      <c r="L50" s="208">
        <v>190823.02222222224</v>
      </c>
      <c r="M50" s="22">
        <v>5.5484433598535624E-2</v>
      </c>
      <c r="N50" s="208">
        <v>453604.65194805193</v>
      </c>
      <c r="O50" s="22">
        <v>4.0107024800461202E-2</v>
      </c>
    </row>
    <row r="51" spans="1:17" ht="12.4" customHeight="1" x14ac:dyDescent="0.15">
      <c r="A51" s="270" t="s">
        <v>44</v>
      </c>
      <c r="B51" s="208">
        <v>0</v>
      </c>
      <c r="C51" s="22">
        <v>0</v>
      </c>
      <c r="D51" s="208">
        <v>0</v>
      </c>
      <c r="E51" s="22">
        <v>0</v>
      </c>
      <c r="F51" s="208">
        <v>0</v>
      </c>
      <c r="G51" s="22">
        <v>0</v>
      </c>
      <c r="H51" s="208">
        <v>0</v>
      </c>
      <c r="I51" s="30">
        <v>0</v>
      </c>
      <c r="J51" s="208">
        <v>6584784.5414947271</v>
      </c>
      <c r="K51" s="22">
        <v>7.0691369646192839E-2</v>
      </c>
      <c r="L51" s="208">
        <v>8148.1481481481478</v>
      </c>
      <c r="M51" s="22">
        <v>2.3691867973376448E-3</v>
      </c>
      <c r="N51" s="208">
        <v>262745.49696969695</v>
      </c>
      <c r="O51" s="22">
        <v>2.3231552229274699E-2</v>
      </c>
    </row>
    <row r="52" spans="1:17" ht="12.4" customHeight="1" x14ac:dyDescent="0.15">
      <c r="A52" s="270" t="s">
        <v>509</v>
      </c>
      <c r="B52" s="208">
        <v>6937010</v>
      </c>
      <c r="C52" s="22">
        <v>0.10353652024152836</v>
      </c>
      <c r="D52" s="208">
        <v>0</v>
      </c>
      <c r="E52" s="22">
        <v>0</v>
      </c>
      <c r="F52" s="208">
        <v>0</v>
      </c>
      <c r="G52" s="22">
        <v>0</v>
      </c>
      <c r="H52" s="208">
        <v>0</v>
      </c>
      <c r="I52" s="30">
        <v>0</v>
      </c>
      <c r="J52" s="208">
        <v>23133130.647409447</v>
      </c>
      <c r="K52" s="22">
        <v>0.24834718271563705</v>
      </c>
      <c r="L52" s="208">
        <v>1507688.2518518518</v>
      </c>
      <c r="M52" s="22">
        <v>0.43838121691494997</v>
      </c>
      <c r="N52" s="208">
        <v>3812453.2926406926</v>
      </c>
      <c r="O52" s="22">
        <v>0.3370912491789248</v>
      </c>
    </row>
    <row r="53" spans="1:17" ht="12.4" customHeight="1" x14ac:dyDescent="0.15">
      <c r="A53" s="270" t="s">
        <v>45</v>
      </c>
      <c r="B53" s="208">
        <v>0</v>
      </c>
      <c r="C53" s="22">
        <v>0</v>
      </c>
      <c r="D53" s="208">
        <v>0</v>
      </c>
      <c r="E53" s="22">
        <v>0</v>
      </c>
      <c r="F53" s="208">
        <v>0</v>
      </c>
      <c r="G53" s="22">
        <v>0</v>
      </c>
      <c r="H53" s="208">
        <v>0</v>
      </c>
      <c r="I53" s="30">
        <v>0</v>
      </c>
      <c r="J53" s="208">
        <v>7173093.7102246676</v>
      </c>
      <c r="K53" s="22">
        <v>7.7007199822694286E-2</v>
      </c>
      <c r="L53" s="208">
        <v>75016.311111111107</v>
      </c>
      <c r="M53" s="22">
        <v>2.1812030247610355E-2</v>
      </c>
      <c r="N53" s="208">
        <v>218069.85281385281</v>
      </c>
      <c r="O53" s="22">
        <v>1.9281400570908935E-2</v>
      </c>
    </row>
    <row r="54" spans="1:17" ht="12.4" customHeight="1" x14ac:dyDescent="0.15">
      <c r="A54" s="270" t="s">
        <v>46</v>
      </c>
      <c r="B54" s="208">
        <v>0</v>
      </c>
      <c r="C54" s="22">
        <v>0</v>
      </c>
      <c r="D54" s="208">
        <v>0</v>
      </c>
      <c r="E54" s="22">
        <v>0</v>
      </c>
      <c r="F54" s="208">
        <v>0</v>
      </c>
      <c r="G54" s="22">
        <v>0</v>
      </c>
      <c r="H54" s="208">
        <v>0</v>
      </c>
      <c r="I54" s="30">
        <v>0</v>
      </c>
      <c r="J54" s="208">
        <v>2642151.7721228795</v>
      </c>
      <c r="K54" s="22">
        <v>2.8364986949456664E-2</v>
      </c>
      <c r="L54" s="208">
        <v>993728.01728395058</v>
      </c>
      <c r="M54" s="22">
        <v>0.28894016847603893</v>
      </c>
      <c r="N54" s="208">
        <v>1860452.2839826839</v>
      </c>
      <c r="O54" s="22">
        <v>0.16449832596142239</v>
      </c>
    </row>
    <row r="55" spans="1:17" ht="12.4" customHeight="1" x14ac:dyDescent="0.15">
      <c r="A55" s="270" t="s">
        <v>47</v>
      </c>
      <c r="B55" s="208">
        <v>11631876</v>
      </c>
      <c r="C55" s="22">
        <v>0.17360850927430521</v>
      </c>
      <c r="D55" s="208">
        <v>0</v>
      </c>
      <c r="E55" s="22">
        <v>0</v>
      </c>
      <c r="F55" s="208">
        <v>0</v>
      </c>
      <c r="G55" s="22">
        <v>0</v>
      </c>
      <c r="H55" s="208">
        <v>0</v>
      </c>
      <c r="I55" s="30">
        <v>0</v>
      </c>
      <c r="J55" s="208">
        <v>6542970.3420449337</v>
      </c>
      <c r="K55" s="22">
        <v>7.0242470671421822E-2</v>
      </c>
      <c r="L55" s="208">
        <v>276550.8691358025</v>
      </c>
      <c r="M55" s="22">
        <v>8.0410991066442908E-2</v>
      </c>
      <c r="N55" s="208">
        <v>272444.78354978358</v>
      </c>
      <c r="O55" s="22">
        <v>2.4089148212348668E-2</v>
      </c>
    </row>
    <row r="56" spans="1:17" ht="12.4" customHeight="1" x14ac:dyDescent="0.15">
      <c r="A56" s="270" t="s">
        <v>48</v>
      </c>
      <c r="B56" s="208">
        <v>0</v>
      </c>
      <c r="C56" s="22">
        <v>0</v>
      </c>
      <c r="D56" s="208">
        <v>0</v>
      </c>
      <c r="E56" s="22">
        <v>0</v>
      </c>
      <c r="F56" s="208">
        <v>0</v>
      </c>
      <c r="G56" s="22">
        <v>0</v>
      </c>
      <c r="H56" s="208">
        <v>0</v>
      </c>
      <c r="I56" s="30">
        <v>0</v>
      </c>
      <c r="J56" s="208">
        <v>54243282.410362221</v>
      </c>
      <c r="K56" s="22">
        <v>0.58233217860509034</v>
      </c>
      <c r="L56" s="208">
        <v>118550.11358024691</v>
      </c>
      <c r="M56" s="22">
        <v>3.4470085571656262E-2</v>
      </c>
      <c r="N56" s="208">
        <v>232967.60086580086</v>
      </c>
      <c r="O56" s="22">
        <v>2.0598636511996535E-2</v>
      </c>
    </row>
    <row r="57" spans="1:17" ht="12.4" customHeight="1" x14ac:dyDescent="0.15">
      <c r="A57" s="270" t="s">
        <v>49</v>
      </c>
      <c r="B57" s="208">
        <v>5432659</v>
      </c>
      <c r="C57" s="22">
        <v>8.1083724618938313E-2</v>
      </c>
      <c r="D57" s="208">
        <v>0</v>
      </c>
      <c r="E57" s="22">
        <v>0</v>
      </c>
      <c r="F57" s="208">
        <v>0</v>
      </c>
      <c r="G57" s="22">
        <v>0</v>
      </c>
      <c r="H57" s="208">
        <v>0</v>
      </c>
      <c r="I57" s="30">
        <v>0</v>
      </c>
      <c r="J57" s="208">
        <v>219449209.34938103</v>
      </c>
      <c r="K57" s="22">
        <v>2.3559108242530904</v>
      </c>
      <c r="L57" s="208">
        <v>7528945.2098765429</v>
      </c>
      <c r="M57" s="22">
        <v>2.1891449768463014</v>
      </c>
      <c r="N57" s="208">
        <v>17972410.269264068</v>
      </c>
      <c r="O57" s="22">
        <v>1.5890928395416628</v>
      </c>
    </row>
    <row r="58" spans="1:17" ht="6" customHeight="1" x14ac:dyDescent="0.15">
      <c r="A58" s="270"/>
      <c r="B58" s="208"/>
      <c r="C58" s="23"/>
      <c r="D58" s="208"/>
      <c r="E58" s="23"/>
      <c r="F58" s="208"/>
      <c r="G58" s="22"/>
      <c r="H58" s="208"/>
      <c r="I58" s="30"/>
      <c r="J58" s="208"/>
      <c r="K58" s="23"/>
      <c r="L58" s="208"/>
      <c r="M58" s="23"/>
      <c r="N58" s="208"/>
      <c r="O58" s="23"/>
    </row>
    <row r="59" spans="1:17" ht="12.4" customHeight="1" x14ac:dyDescent="0.15">
      <c r="A59" s="82" t="s">
        <v>50</v>
      </c>
      <c r="B59" s="208">
        <v>6700060987</v>
      </c>
      <c r="C59" s="23">
        <v>100</v>
      </c>
      <c r="D59" s="208">
        <v>0</v>
      </c>
      <c r="E59" s="23">
        <v>0</v>
      </c>
      <c r="F59" s="208">
        <v>0</v>
      </c>
      <c r="G59" s="22">
        <v>0</v>
      </c>
      <c r="H59" s="208">
        <v>0</v>
      </c>
      <c r="I59" s="30">
        <v>0</v>
      </c>
      <c r="J59" s="208">
        <v>9314835141.052269</v>
      </c>
      <c r="K59" s="23">
        <v>100</v>
      </c>
      <c r="L59" s="208">
        <v>343921726.95308644</v>
      </c>
      <c r="M59" s="23">
        <v>100</v>
      </c>
      <c r="N59" s="208">
        <v>1130985542.3203464</v>
      </c>
      <c r="O59" s="23">
        <v>100</v>
      </c>
    </row>
    <row r="60" spans="1:17" ht="6" customHeight="1" x14ac:dyDescent="0.15">
      <c r="A60" s="271"/>
      <c r="B60" s="199"/>
      <c r="C60" s="121"/>
      <c r="D60" s="201"/>
      <c r="E60" s="121"/>
      <c r="F60" s="201"/>
      <c r="G60" s="121"/>
      <c r="H60" s="201"/>
      <c r="I60" s="121"/>
      <c r="J60" s="201"/>
      <c r="K60" s="121"/>
      <c r="L60" s="201"/>
      <c r="M60" s="121"/>
      <c r="N60" s="201"/>
      <c r="O60" s="121"/>
    </row>
    <row r="61" spans="1:17" x14ac:dyDescent="0.15">
      <c r="I61" s="122"/>
      <c r="K61" s="122"/>
      <c r="M61" s="122"/>
      <c r="O61" s="122"/>
    </row>
    <row r="63" spans="1:17" x14ac:dyDescent="0.15">
      <c r="B63" s="200">
        <f>SUM(B7,B21,B9,B23)-B59</f>
        <v>0</v>
      </c>
      <c r="C63" s="83">
        <f t="shared" ref="C63:Q63" si="0">SUM(C7,C21,C9,C23)-C59</f>
        <v>0</v>
      </c>
      <c r="D63" s="200">
        <f t="shared" si="0"/>
        <v>0</v>
      </c>
      <c r="E63" s="83">
        <f t="shared" si="0"/>
        <v>0</v>
      </c>
      <c r="F63" s="200">
        <f t="shared" si="0"/>
        <v>0</v>
      </c>
      <c r="G63" s="83">
        <f t="shared" si="0"/>
        <v>0</v>
      </c>
      <c r="H63" s="200">
        <f t="shared" si="0"/>
        <v>0</v>
      </c>
      <c r="I63" s="83">
        <f t="shared" si="0"/>
        <v>0</v>
      </c>
      <c r="J63" s="200">
        <f t="shared" si="0"/>
        <v>0</v>
      </c>
      <c r="K63" s="83">
        <f t="shared" si="0"/>
        <v>0</v>
      </c>
      <c r="L63" s="200">
        <f t="shared" si="0"/>
        <v>0</v>
      </c>
      <c r="M63" s="83">
        <f t="shared" si="0"/>
        <v>0</v>
      </c>
      <c r="N63" s="200">
        <f t="shared" si="0"/>
        <v>0</v>
      </c>
      <c r="O63" s="83">
        <f t="shared" si="0"/>
        <v>0</v>
      </c>
      <c r="P63" s="83">
        <f t="shared" si="0"/>
        <v>0</v>
      </c>
      <c r="Q63" s="83">
        <f t="shared" si="0"/>
        <v>0</v>
      </c>
    </row>
  </sheetData>
  <mergeCells count="14">
    <mergeCell ref="A2:G2"/>
    <mergeCell ref="H2:O2"/>
    <mergeCell ref="N3:O3"/>
    <mergeCell ref="A4:A6"/>
    <mergeCell ref="B4:G4"/>
    <mergeCell ref="H4:I4"/>
    <mergeCell ref="J4:O4"/>
    <mergeCell ref="B5:C5"/>
    <mergeCell ref="D5:E5"/>
    <mergeCell ref="F5:G5"/>
    <mergeCell ref="H5:I5"/>
    <mergeCell ref="J5:K5"/>
    <mergeCell ref="L5:M5"/>
    <mergeCell ref="N5:O5"/>
  </mergeCells>
  <phoneticPr fontId="4" type="noConversion"/>
  <pageMargins left="1.0236220472440944" right="0.70866141732283472" top="0.74803149606299213" bottom="0.74803149606299213" header="0.31496062992125984" footer="0.31496062992125984"/>
  <pageSetup paperSize="8" orientation="landscape" r:id="rId1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B00-000000000000}">
  <sheetPr codeName="Sheet28">
    <pageSetUpPr fitToPage="1"/>
  </sheetPr>
  <dimension ref="A1:Q63"/>
  <sheetViews>
    <sheetView view="pageBreakPreview" topLeftCell="A4" zoomScale="85" zoomScaleNormal="100" zoomScaleSheetLayoutView="85" workbookViewId="0">
      <selection activeCell="B7" sqref="B7:O59"/>
    </sheetView>
  </sheetViews>
  <sheetFormatPr defaultRowHeight="13.5" x14ac:dyDescent="0.15"/>
  <cols>
    <col min="1" max="1" width="19" style="8" customWidth="1"/>
    <col min="2" max="2" width="10.77734375" style="200" customWidth="1"/>
    <col min="3" max="3" width="7.109375" style="122" customWidth="1"/>
    <col min="4" max="4" width="10.77734375" style="200" customWidth="1"/>
    <col min="5" max="5" width="7.109375" style="122" customWidth="1"/>
    <col min="6" max="6" width="10.77734375" style="200" customWidth="1"/>
    <col min="7" max="7" width="7.109375" style="122" customWidth="1"/>
    <col min="8" max="8" width="8.88671875" style="200"/>
    <col min="9" max="9" width="8.88671875" style="8"/>
    <col min="10" max="10" width="8.88671875" style="200"/>
    <col min="11" max="11" width="8.88671875" style="8"/>
    <col min="12" max="12" width="8.88671875" style="200"/>
    <col min="13" max="13" width="8.88671875" style="8"/>
    <col min="14" max="14" width="8.88671875" style="200"/>
    <col min="15" max="16384" width="8.88671875" style="8"/>
  </cols>
  <sheetData>
    <row r="1" spans="1:15" ht="12" customHeight="1" x14ac:dyDescent="0.15">
      <c r="A1" s="68"/>
      <c r="B1" s="195"/>
      <c r="C1" s="117"/>
      <c r="D1" s="195"/>
      <c r="E1" s="117"/>
      <c r="F1" s="195"/>
      <c r="G1" s="117"/>
      <c r="H1" s="195"/>
      <c r="I1" s="117"/>
      <c r="J1" s="195"/>
      <c r="K1" s="117"/>
      <c r="L1" s="195"/>
      <c r="M1" s="117"/>
      <c r="N1" s="195"/>
      <c r="O1" s="122"/>
    </row>
    <row r="2" spans="1:15" ht="18.75" customHeight="1" x14ac:dyDescent="0.15">
      <c r="A2" s="282" t="s">
        <v>199</v>
      </c>
      <c r="B2" s="282"/>
      <c r="C2" s="282"/>
      <c r="D2" s="282"/>
      <c r="E2" s="282"/>
      <c r="F2" s="282"/>
      <c r="G2" s="282"/>
      <c r="H2" s="273" t="s">
        <v>205</v>
      </c>
      <c r="I2" s="273"/>
      <c r="J2" s="273"/>
      <c r="K2" s="273"/>
      <c r="L2" s="273"/>
      <c r="M2" s="273"/>
      <c r="N2" s="273"/>
      <c r="O2" s="273"/>
    </row>
    <row r="3" spans="1:15" ht="12" customHeight="1" x14ac:dyDescent="0.15">
      <c r="A3" s="69"/>
      <c r="B3" s="196"/>
      <c r="C3" s="118"/>
      <c r="D3" s="196"/>
      <c r="E3" s="118"/>
      <c r="F3" s="196"/>
      <c r="G3" s="118"/>
      <c r="H3" s="196"/>
      <c r="I3" s="118"/>
      <c r="J3" s="196"/>
      <c r="K3" s="118"/>
      <c r="L3" s="196"/>
      <c r="M3" s="118"/>
      <c r="N3" s="274" t="s">
        <v>110</v>
      </c>
      <c r="O3" s="275"/>
    </row>
    <row r="4" spans="1:15" x14ac:dyDescent="0.15">
      <c r="A4" s="283" t="s">
        <v>111</v>
      </c>
      <c r="B4" s="280" t="s">
        <v>206</v>
      </c>
      <c r="C4" s="276"/>
      <c r="D4" s="276"/>
      <c r="E4" s="276"/>
      <c r="F4" s="276"/>
      <c r="G4" s="276"/>
      <c r="H4" s="276" t="s">
        <v>206</v>
      </c>
      <c r="I4" s="290"/>
      <c r="J4" s="290"/>
      <c r="K4" s="290"/>
      <c r="L4" s="290"/>
      <c r="M4" s="290"/>
      <c r="N4" s="290"/>
      <c r="O4" s="290"/>
    </row>
    <row r="5" spans="1:15" x14ac:dyDescent="0.15">
      <c r="A5" s="284"/>
      <c r="B5" s="286" t="s">
        <v>507</v>
      </c>
      <c r="C5" s="292"/>
      <c r="D5" s="286" t="s">
        <v>503</v>
      </c>
      <c r="E5" s="292"/>
      <c r="F5" s="280" t="s">
        <v>171</v>
      </c>
      <c r="G5" s="276"/>
      <c r="H5" s="276" t="s">
        <v>172</v>
      </c>
      <c r="I5" s="281"/>
      <c r="J5" s="280" t="s">
        <v>173</v>
      </c>
      <c r="K5" s="281"/>
      <c r="L5" s="280" t="s">
        <v>178</v>
      </c>
      <c r="M5" s="281"/>
      <c r="N5" s="280" t="s">
        <v>179</v>
      </c>
      <c r="O5" s="291"/>
    </row>
    <row r="6" spans="1:15" x14ac:dyDescent="0.15">
      <c r="A6" s="285"/>
      <c r="B6" s="197" t="s">
        <v>126</v>
      </c>
      <c r="C6" s="119" t="s">
        <v>127</v>
      </c>
      <c r="D6" s="197" t="s">
        <v>126</v>
      </c>
      <c r="E6" s="119" t="s">
        <v>127</v>
      </c>
      <c r="F6" s="202" t="s">
        <v>126</v>
      </c>
      <c r="G6" s="120" t="s">
        <v>127</v>
      </c>
      <c r="H6" s="204" t="s">
        <v>128</v>
      </c>
      <c r="I6" s="125" t="s">
        <v>127</v>
      </c>
      <c r="J6" s="203" t="s">
        <v>126</v>
      </c>
      <c r="K6" s="125" t="s">
        <v>127</v>
      </c>
      <c r="L6" s="202" t="s">
        <v>126</v>
      </c>
      <c r="M6" s="125" t="s">
        <v>127</v>
      </c>
      <c r="N6" s="202" t="s">
        <v>126</v>
      </c>
      <c r="O6" s="120" t="s">
        <v>129</v>
      </c>
    </row>
    <row r="7" spans="1:15" ht="12.4" customHeight="1" x14ac:dyDescent="0.15">
      <c r="A7" s="270" t="s">
        <v>8</v>
      </c>
      <c r="B7" s="208">
        <v>923828950.66019416</v>
      </c>
      <c r="C7" s="22">
        <v>26.536312637174259</v>
      </c>
      <c r="D7" s="208">
        <v>382637568.03850508</v>
      </c>
      <c r="E7" s="22">
        <v>31.244527570668239</v>
      </c>
      <c r="F7" s="208">
        <v>2521468077.2836881</v>
      </c>
      <c r="G7" s="22">
        <v>22.027765427780885</v>
      </c>
      <c r="H7" s="208">
        <v>1572807517.5755396</v>
      </c>
      <c r="I7" s="22">
        <v>24.418151626651404</v>
      </c>
      <c r="J7" s="208">
        <v>3443592677.2797203</v>
      </c>
      <c r="K7" s="22">
        <v>21.110294843262441</v>
      </c>
      <c r="L7" s="208">
        <v>10659267081.710526</v>
      </c>
      <c r="M7" s="22">
        <v>20.314937873194083</v>
      </c>
      <c r="N7" s="208">
        <v>48861109834.596489</v>
      </c>
      <c r="O7" s="22">
        <v>25.464320522813921</v>
      </c>
    </row>
    <row r="8" spans="1:15" ht="6" customHeight="1" x14ac:dyDescent="0.15">
      <c r="A8" s="270"/>
      <c r="B8" s="208"/>
      <c r="C8" s="22"/>
      <c r="D8" s="208"/>
      <c r="E8" s="22"/>
      <c r="F8" s="208"/>
      <c r="G8" s="22"/>
      <c r="H8" s="208"/>
      <c r="I8" s="22"/>
      <c r="J8" s="208"/>
      <c r="K8" s="22"/>
      <c r="L8" s="208"/>
      <c r="M8" s="22"/>
      <c r="N8" s="208"/>
      <c r="O8" s="22"/>
    </row>
    <row r="9" spans="1:15" ht="12.4" customHeight="1" x14ac:dyDescent="0.15">
      <c r="A9" s="270" t="s">
        <v>9</v>
      </c>
      <c r="B9" s="208">
        <v>383343398.35436893</v>
      </c>
      <c r="C9" s="22">
        <v>11.011259453234063</v>
      </c>
      <c r="D9" s="208">
        <v>165846056.65515289</v>
      </c>
      <c r="E9" s="22">
        <v>13.542271126726074</v>
      </c>
      <c r="F9" s="208">
        <v>869917806.47517729</v>
      </c>
      <c r="G9" s="22">
        <v>7.5996779634537308</v>
      </c>
      <c r="H9" s="208">
        <v>646001902.72661865</v>
      </c>
      <c r="I9" s="22">
        <v>10.029308885933828</v>
      </c>
      <c r="J9" s="208">
        <v>1087570328.3006992</v>
      </c>
      <c r="K9" s="22">
        <v>6.6671445913713541</v>
      </c>
      <c r="L9" s="208">
        <v>2412600847.1052632</v>
      </c>
      <c r="M9" s="22">
        <v>4.59804937300565</v>
      </c>
      <c r="N9" s="208">
        <v>7347036186.1052628</v>
      </c>
      <c r="O9" s="22">
        <v>3.8289610074151068</v>
      </c>
    </row>
    <row r="10" spans="1:15" ht="12.4" customHeight="1" x14ac:dyDescent="0.15">
      <c r="A10" s="270" t="s">
        <v>10</v>
      </c>
      <c r="B10" s="208">
        <v>255339252.60194173</v>
      </c>
      <c r="C10" s="22">
        <v>7.3344337506909554</v>
      </c>
      <c r="D10" s="208">
        <v>118571891.95639864</v>
      </c>
      <c r="E10" s="22">
        <v>9.6820674622445431</v>
      </c>
      <c r="F10" s="208">
        <v>489621398.17021275</v>
      </c>
      <c r="G10" s="22">
        <v>4.2773753134064014</v>
      </c>
      <c r="H10" s="208">
        <v>432018005.64748204</v>
      </c>
      <c r="I10" s="22">
        <v>6.7071660387311844</v>
      </c>
      <c r="J10" s="208">
        <v>545613506.98601401</v>
      </c>
      <c r="K10" s="22">
        <v>3.3447806062939844</v>
      </c>
      <c r="L10" s="208">
        <v>918768203.43421054</v>
      </c>
      <c r="M10" s="22">
        <v>1.7510321140801124</v>
      </c>
      <c r="N10" s="208">
        <v>1653516562.4385965</v>
      </c>
      <c r="O10" s="22">
        <v>0.86174210692825137</v>
      </c>
    </row>
    <row r="11" spans="1:15" ht="12.4" customHeight="1" x14ac:dyDescent="0.15">
      <c r="A11" s="82" t="s">
        <v>11</v>
      </c>
      <c r="B11" s="208">
        <v>251303467.99029127</v>
      </c>
      <c r="C11" s="22">
        <v>7.2185087819892049</v>
      </c>
      <c r="D11" s="208">
        <v>117139403.08437146</v>
      </c>
      <c r="E11" s="22">
        <v>9.5650966214403699</v>
      </c>
      <c r="F11" s="208">
        <v>476700712.59219861</v>
      </c>
      <c r="G11" s="22">
        <v>4.1644990752962547</v>
      </c>
      <c r="H11" s="208">
        <v>423418044.71942449</v>
      </c>
      <c r="I11" s="22">
        <v>6.5736499233909607</v>
      </c>
      <c r="J11" s="208">
        <v>528492956.18881118</v>
      </c>
      <c r="K11" s="22">
        <v>3.2398263015666582</v>
      </c>
      <c r="L11" s="208">
        <v>828237443.28947365</v>
      </c>
      <c r="M11" s="22">
        <v>1.5784942881812762</v>
      </c>
      <c r="N11" s="208">
        <v>1488278436.5964913</v>
      </c>
      <c r="O11" s="22">
        <v>0.77562706342481569</v>
      </c>
    </row>
    <row r="12" spans="1:15" ht="12.4" customHeight="1" x14ac:dyDescent="0.15">
      <c r="A12" s="82" t="s">
        <v>12</v>
      </c>
      <c r="B12" s="208">
        <v>1542383.6699029126</v>
      </c>
      <c r="C12" s="22">
        <v>4.4303845686765646E-2</v>
      </c>
      <c r="D12" s="208">
        <v>757760.83805209515</v>
      </c>
      <c r="E12" s="22">
        <v>6.1875470090037889E-2</v>
      </c>
      <c r="F12" s="208">
        <v>3980365.5</v>
      </c>
      <c r="G12" s="22">
        <v>3.4772820778792332E-2</v>
      </c>
      <c r="H12" s="208">
        <v>3350610.2230215827</v>
      </c>
      <c r="I12" s="22">
        <v>5.2018894590271939E-2</v>
      </c>
      <c r="J12" s="208">
        <v>4592505.2447552448</v>
      </c>
      <c r="K12" s="22">
        <v>2.8153486452003294E-2</v>
      </c>
      <c r="L12" s="208">
        <v>5302152.5131578948</v>
      </c>
      <c r="M12" s="22">
        <v>1.0105094287750738E-2</v>
      </c>
      <c r="N12" s="208">
        <v>23337949.561403509</v>
      </c>
      <c r="O12" s="22">
        <v>1.2162741083626704E-2</v>
      </c>
    </row>
    <row r="13" spans="1:15" ht="12.4" customHeight="1" x14ac:dyDescent="0.15">
      <c r="A13" s="82" t="s">
        <v>13</v>
      </c>
      <c r="B13" s="208">
        <v>811342.1504854369</v>
      </c>
      <c r="C13" s="22">
        <v>2.3305211365819263E-2</v>
      </c>
      <c r="D13" s="208">
        <v>220972.87768969423</v>
      </c>
      <c r="E13" s="22">
        <v>1.8043688717598108E-2</v>
      </c>
      <c r="F13" s="208">
        <v>1363158.890070922</v>
      </c>
      <c r="G13" s="22">
        <v>1.1908675164995186E-2</v>
      </c>
      <c r="H13" s="208">
        <v>1933125.3597122303</v>
      </c>
      <c r="I13" s="22">
        <v>3.001215827067101E-2</v>
      </c>
      <c r="J13" s="208">
        <v>809135.5384615385</v>
      </c>
      <c r="K13" s="22">
        <v>4.9602526738377981E-3</v>
      </c>
      <c r="L13" s="208">
        <v>16738858.986842105</v>
      </c>
      <c r="M13" s="22">
        <v>3.1901713108335505E-2</v>
      </c>
      <c r="N13" s="208">
        <v>14287318.175438596</v>
      </c>
      <c r="O13" s="22">
        <v>7.4459391254594479E-3</v>
      </c>
    </row>
    <row r="14" spans="1:15" ht="12.4" customHeight="1" x14ac:dyDescent="0.15">
      <c r="A14" s="82" t="s">
        <v>14</v>
      </c>
      <c r="B14" s="208">
        <v>1682058.7912621358</v>
      </c>
      <c r="C14" s="22">
        <v>4.831591164916578E-2</v>
      </c>
      <c r="D14" s="208">
        <v>453755.15628539072</v>
      </c>
      <c r="E14" s="22">
        <v>3.7051681996539056E-2</v>
      </c>
      <c r="F14" s="208">
        <v>7577161.187943262</v>
      </c>
      <c r="G14" s="22">
        <v>6.6194742166359413E-2</v>
      </c>
      <c r="H14" s="208">
        <v>3316225.345323741</v>
      </c>
      <c r="I14" s="22">
        <v>5.1485062479281009E-2</v>
      </c>
      <c r="J14" s="208">
        <v>11718910.013986014</v>
      </c>
      <c r="K14" s="22">
        <v>7.1840565601484538E-2</v>
      </c>
      <c r="L14" s="208">
        <v>68489748.644736841</v>
      </c>
      <c r="M14" s="22">
        <v>0.13053101850274973</v>
      </c>
      <c r="N14" s="208">
        <v>127612858.10526316</v>
      </c>
      <c r="O14" s="22">
        <v>6.6506363294349627E-2</v>
      </c>
    </row>
    <row r="15" spans="1:15" ht="12.4" customHeight="1" x14ac:dyDescent="0.15">
      <c r="A15" s="270" t="s">
        <v>15</v>
      </c>
      <c r="B15" s="208">
        <v>128004145.75242719</v>
      </c>
      <c r="C15" s="22">
        <v>3.6768257025431064</v>
      </c>
      <c r="D15" s="208">
        <v>47274164.698754244</v>
      </c>
      <c r="E15" s="22">
        <v>3.8602036644815305</v>
      </c>
      <c r="F15" s="208">
        <v>380296408.30496454</v>
      </c>
      <c r="G15" s="22">
        <v>3.3223026500473298</v>
      </c>
      <c r="H15" s="208">
        <v>213983897.0791367</v>
      </c>
      <c r="I15" s="22">
        <v>3.3221428472026457</v>
      </c>
      <c r="J15" s="208">
        <v>541956821.31468534</v>
      </c>
      <c r="K15" s="22">
        <v>3.3223639850773714</v>
      </c>
      <c r="L15" s="208">
        <v>1493832643.6710527</v>
      </c>
      <c r="M15" s="22">
        <v>2.8470172589255371</v>
      </c>
      <c r="N15" s="208">
        <v>5693519623.666667</v>
      </c>
      <c r="O15" s="22">
        <v>2.9672189004868561</v>
      </c>
    </row>
    <row r="16" spans="1:15" ht="12.4" customHeight="1" x14ac:dyDescent="0.15">
      <c r="A16" s="82" t="s">
        <v>11</v>
      </c>
      <c r="B16" s="208">
        <v>122606938.08252427</v>
      </c>
      <c r="C16" s="22">
        <v>3.5217948497061737</v>
      </c>
      <c r="D16" s="208">
        <v>45484599.259909399</v>
      </c>
      <c r="E16" s="22">
        <v>3.7140754968263461</v>
      </c>
      <c r="F16" s="208">
        <v>351559804.22695035</v>
      </c>
      <c r="G16" s="22">
        <v>3.0712571660595147</v>
      </c>
      <c r="H16" s="208">
        <v>202443464.15827337</v>
      </c>
      <c r="I16" s="22">
        <v>3.1429753154164137</v>
      </c>
      <c r="J16" s="208">
        <v>496505057.86013985</v>
      </c>
      <c r="K16" s="22">
        <v>3.0437305293837569</v>
      </c>
      <c r="L16" s="208">
        <v>1259356427.4868422</v>
      </c>
      <c r="M16" s="22">
        <v>2.4001413407212744</v>
      </c>
      <c r="N16" s="208">
        <v>4358312435.8421049</v>
      </c>
      <c r="O16" s="22">
        <v>2.2713660246470284</v>
      </c>
    </row>
    <row r="17" spans="1:15" ht="12.4" customHeight="1" x14ac:dyDescent="0.15">
      <c r="A17" s="82" t="s">
        <v>12</v>
      </c>
      <c r="B17" s="208">
        <v>1302995.5776699029</v>
      </c>
      <c r="C17" s="22">
        <v>3.7427597380656381E-2</v>
      </c>
      <c r="D17" s="208">
        <v>514902.48357870895</v>
      </c>
      <c r="E17" s="22">
        <v>4.2044708068920161E-2</v>
      </c>
      <c r="F17" s="208">
        <v>3038311.5921985814</v>
      </c>
      <c r="G17" s="22">
        <v>2.6542955531507959E-2</v>
      </c>
      <c r="H17" s="208">
        <v>2352212.1654676259</v>
      </c>
      <c r="I17" s="22">
        <v>3.6518564841920613E-2</v>
      </c>
      <c r="J17" s="208">
        <v>3705219.4265734265</v>
      </c>
      <c r="K17" s="22">
        <v>2.2714148241172839E-2</v>
      </c>
      <c r="L17" s="208">
        <v>68196157.710526317</v>
      </c>
      <c r="M17" s="22">
        <v>0.12997147894502034</v>
      </c>
      <c r="N17" s="208">
        <v>486103756.7368421</v>
      </c>
      <c r="O17" s="22">
        <v>0.25333648602730596</v>
      </c>
    </row>
    <row r="18" spans="1:15" ht="12.4" customHeight="1" x14ac:dyDescent="0.15">
      <c r="A18" s="82" t="s">
        <v>13</v>
      </c>
      <c r="B18" s="208">
        <v>2334891.3786407765</v>
      </c>
      <c r="C18" s="22">
        <v>6.7068051453871985E-2</v>
      </c>
      <c r="D18" s="208">
        <v>779477.31540203851</v>
      </c>
      <c r="E18" s="22">
        <v>6.3648743631306626E-2</v>
      </c>
      <c r="F18" s="208">
        <v>11815975.379432624</v>
      </c>
      <c r="G18" s="22">
        <v>0.10322539329507135</v>
      </c>
      <c r="H18" s="208">
        <v>4387644.9208633089</v>
      </c>
      <c r="I18" s="22">
        <v>6.8119065915134461E-2</v>
      </c>
      <c r="J18" s="208">
        <v>19036520.37062937</v>
      </c>
      <c r="K18" s="22">
        <v>0.11669979450973096</v>
      </c>
      <c r="L18" s="208">
        <v>75684271.552631572</v>
      </c>
      <c r="M18" s="22">
        <v>0.14424268223917419</v>
      </c>
      <c r="N18" s="208">
        <v>435643222.7719298</v>
      </c>
      <c r="O18" s="22">
        <v>0.22703861405950526</v>
      </c>
    </row>
    <row r="19" spans="1:15" ht="12.4" customHeight="1" x14ac:dyDescent="0.15">
      <c r="A19" s="270" t="s">
        <v>14</v>
      </c>
      <c r="B19" s="208">
        <v>1759320.7135922329</v>
      </c>
      <c r="C19" s="22">
        <v>5.0535204002404306E-2</v>
      </c>
      <c r="D19" s="208">
        <v>495185.63986409968</v>
      </c>
      <c r="E19" s="22">
        <v>4.0434715954957963E-2</v>
      </c>
      <c r="F19" s="208">
        <v>13882317.106382979</v>
      </c>
      <c r="G19" s="22">
        <v>0.12127713516123539</v>
      </c>
      <c r="H19" s="208">
        <v>4800575.8345323745</v>
      </c>
      <c r="I19" s="22">
        <v>7.452990102917674E-2</v>
      </c>
      <c r="J19" s="208">
        <v>22710023.657342657</v>
      </c>
      <c r="K19" s="22">
        <v>0.13921951294271098</v>
      </c>
      <c r="L19" s="208">
        <v>90595786.921052635</v>
      </c>
      <c r="M19" s="22">
        <v>0.17266175702006814</v>
      </c>
      <c r="N19" s="208">
        <v>413460208.31578946</v>
      </c>
      <c r="O19" s="22">
        <v>0.21547777575301619</v>
      </c>
    </row>
    <row r="20" spans="1:15" ht="6" customHeight="1" x14ac:dyDescent="0.15">
      <c r="A20" s="270"/>
      <c r="B20" s="208"/>
      <c r="C20" s="22"/>
      <c r="D20" s="208"/>
      <c r="E20" s="22"/>
      <c r="F20" s="208"/>
      <c r="G20" s="22"/>
      <c r="H20" s="208"/>
      <c r="I20" s="22"/>
      <c r="J20" s="208"/>
      <c r="K20" s="22"/>
      <c r="L20" s="208"/>
      <c r="M20" s="22"/>
      <c r="N20" s="208"/>
      <c r="O20" s="22"/>
    </row>
    <row r="21" spans="1:15" ht="12.4" customHeight="1" x14ac:dyDescent="0.15">
      <c r="A21" s="82" t="s">
        <v>16</v>
      </c>
      <c r="B21" s="208">
        <v>1780316316.393204</v>
      </c>
      <c r="C21" s="22">
        <v>51.138287375721781</v>
      </c>
      <c r="D21" s="208">
        <v>534230033.3312571</v>
      </c>
      <c r="E21" s="22">
        <v>43.622912122987806</v>
      </c>
      <c r="F21" s="208">
        <v>7003696784.833333</v>
      </c>
      <c r="G21" s="22">
        <v>61.184907036304473</v>
      </c>
      <c r="H21" s="208">
        <v>3543266241.7050362</v>
      </c>
      <c r="I21" s="22">
        <v>55.009917854994875</v>
      </c>
      <c r="J21" s="208">
        <v>10367332068.013987</v>
      </c>
      <c r="K21" s="22">
        <v>63.554972148062618</v>
      </c>
      <c r="L21" s="208">
        <v>34694852277.763161</v>
      </c>
      <c r="M21" s="22">
        <v>66.123098627649696</v>
      </c>
      <c r="N21" s="208">
        <v>112326204692.82455</v>
      </c>
      <c r="O21" s="22">
        <v>58.539613387660395</v>
      </c>
    </row>
    <row r="22" spans="1:15" ht="6" customHeight="1" x14ac:dyDescent="0.15">
      <c r="A22" s="270"/>
      <c r="B22" s="208"/>
      <c r="C22" s="22"/>
      <c r="D22" s="208"/>
      <c r="E22" s="22"/>
      <c r="F22" s="208"/>
      <c r="G22" s="22"/>
      <c r="H22" s="208"/>
      <c r="I22" s="22"/>
      <c r="J22" s="208"/>
      <c r="K22" s="22"/>
      <c r="L22" s="208"/>
      <c r="M22" s="22"/>
      <c r="N22" s="208"/>
      <c r="O22" s="22"/>
    </row>
    <row r="23" spans="1:15" ht="12.4" customHeight="1" x14ac:dyDescent="0.15">
      <c r="A23" s="270" t="s">
        <v>17</v>
      </c>
      <c r="B23" s="208">
        <v>393887829.10194176</v>
      </c>
      <c r="C23" s="22">
        <v>11.314140533869892</v>
      </c>
      <c r="D23" s="208">
        <v>141941018.45583239</v>
      </c>
      <c r="E23" s="22">
        <v>11.590289179617876</v>
      </c>
      <c r="F23" s="208">
        <v>1051689295.4113475</v>
      </c>
      <c r="G23" s="22">
        <v>9.1876495724609146</v>
      </c>
      <c r="H23" s="208">
        <v>679065099.27338135</v>
      </c>
      <c r="I23" s="22">
        <v>10.542621632419893</v>
      </c>
      <c r="J23" s="208">
        <v>1413890437.1118882</v>
      </c>
      <c r="K23" s="22">
        <v>8.6675884173035929</v>
      </c>
      <c r="L23" s="208">
        <v>4703374204.9605265</v>
      </c>
      <c r="M23" s="22">
        <v>8.9639141261505664</v>
      </c>
      <c r="N23" s="208">
        <v>23346323231.105263</v>
      </c>
      <c r="O23" s="22">
        <v>12.16710508211056</v>
      </c>
    </row>
    <row r="24" spans="1:15" ht="12.4" customHeight="1" x14ac:dyDescent="0.15">
      <c r="A24" s="270" t="s">
        <v>18</v>
      </c>
      <c r="B24" s="208">
        <v>2849919.6796116503</v>
      </c>
      <c r="C24" s="22">
        <v>8.1861863665308968E-2</v>
      </c>
      <c r="D24" s="208">
        <v>911208.80237825599</v>
      </c>
      <c r="E24" s="22">
        <v>7.4405366661953118E-2</v>
      </c>
      <c r="F24" s="208">
        <v>14558764.829787234</v>
      </c>
      <c r="G24" s="22">
        <v>0.12718664157519616</v>
      </c>
      <c r="H24" s="208">
        <v>5433973.2014388489</v>
      </c>
      <c r="I24" s="22">
        <v>8.4363521972752389E-2</v>
      </c>
      <c r="J24" s="208">
        <v>23428317.531468533</v>
      </c>
      <c r="K24" s="22">
        <v>0.14362287794198983</v>
      </c>
      <c r="L24" s="208">
        <v>69116439.026315793</v>
      </c>
      <c r="M24" s="22">
        <v>0.13172539482055015</v>
      </c>
      <c r="N24" s="208">
        <v>386802628.29824561</v>
      </c>
      <c r="O24" s="22">
        <v>0.20158498526530086</v>
      </c>
    </row>
    <row r="25" spans="1:15" ht="12.4" customHeight="1" x14ac:dyDescent="0.15">
      <c r="A25" s="270" t="s">
        <v>19</v>
      </c>
      <c r="B25" s="208">
        <v>5375256.1262135925</v>
      </c>
      <c r="C25" s="22">
        <v>0.15440031075899485</v>
      </c>
      <c r="D25" s="208">
        <v>1200631.4241223102</v>
      </c>
      <c r="E25" s="22">
        <v>9.8038365196344818E-2</v>
      </c>
      <c r="F25" s="208">
        <v>14661676.329787234</v>
      </c>
      <c r="G25" s="22">
        <v>0.12808568543073573</v>
      </c>
      <c r="H25" s="208">
        <v>5341815.7913669068</v>
      </c>
      <c r="I25" s="22">
        <v>8.2932759729114972E-2</v>
      </c>
      <c r="J25" s="208">
        <v>23720841.468531467</v>
      </c>
      <c r="K25" s="22">
        <v>0.14541614071689751</v>
      </c>
      <c r="L25" s="208">
        <v>98762355.960526317</v>
      </c>
      <c r="M25" s="22">
        <v>0.18822599247850033</v>
      </c>
      <c r="N25" s="208">
        <v>246755040.50877193</v>
      </c>
      <c r="O25" s="22">
        <v>0.12859817272685559</v>
      </c>
    </row>
    <row r="26" spans="1:15" ht="12.4" customHeight="1" x14ac:dyDescent="0.15">
      <c r="A26" s="270" t="s">
        <v>20</v>
      </c>
      <c r="B26" s="208">
        <v>10431230.796116505</v>
      </c>
      <c r="C26" s="22">
        <v>0.29962949461418598</v>
      </c>
      <c r="D26" s="208">
        <v>3915862.3754246887</v>
      </c>
      <c r="E26" s="22">
        <v>0.31975237188311584</v>
      </c>
      <c r="F26" s="208">
        <v>11254492.024822695</v>
      </c>
      <c r="G26" s="22">
        <v>9.8320225651515464E-2</v>
      </c>
      <c r="H26" s="208">
        <v>11328984.978417266</v>
      </c>
      <c r="I26" s="22">
        <v>0.17588476014247093</v>
      </c>
      <c r="J26" s="208">
        <v>11182082.790209791</v>
      </c>
      <c r="K26" s="22">
        <v>6.8549647645776063E-2</v>
      </c>
      <c r="L26" s="208">
        <v>31521007.986842107</v>
      </c>
      <c r="M26" s="22">
        <v>6.0074235315097618E-2</v>
      </c>
      <c r="N26" s="208">
        <v>100862325.98245615</v>
      </c>
      <c r="O26" s="22">
        <v>5.2565130145186281E-2</v>
      </c>
    </row>
    <row r="27" spans="1:15" ht="12.4" customHeight="1" x14ac:dyDescent="0.15">
      <c r="A27" s="270" t="s">
        <v>21</v>
      </c>
      <c r="B27" s="208">
        <v>129262273.58737864</v>
      </c>
      <c r="C27" s="22">
        <v>3.7129645067470065</v>
      </c>
      <c r="D27" s="208">
        <v>44612328.045866363</v>
      </c>
      <c r="E27" s="22">
        <v>3.6428496050876515</v>
      </c>
      <c r="F27" s="208">
        <v>194760305.71276596</v>
      </c>
      <c r="G27" s="22">
        <v>1.7014430472208681</v>
      </c>
      <c r="H27" s="208">
        <v>152785460.17985612</v>
      </c>
      <c r="I27" s="22">
        <v>2.3720248608490362</v>
      </c>
      <c r="J27" s="208">
        <v>235561029.69230768</v>
      </c>
      <c r="K27" s="22">
        <v>1.4440624244547318</v>
      </c>
      <c r="L27" s="208">
        <v>636817955.38157892</v>
      </c>
      <c r="M27" s="22">
        <v>1.2136779293492692</v>
      </c>
      <c r="N27" s="208">
        <v>998996978.89473689</v>
      </c>
      <c r="O27" s="22">
        <v>0.52063449557353758</v>
      </c>
    </row>
    <row r="28" spans="1:15" ht="12.4" customHeight="1" x14ac:dyDescent="0.15">
      <c r="A28" s="270" t="s">
        <v>22</v>
      </c>
      <c r="B28" s="208">
        <v>117093109.28640777</v>
      </c>
      <c r="C28" s="22">
        <v>3.3634141400985786</v>
      </c>
      <c r="D28" s="208">
        <v>39705936.62853907</v>
      </c>
      <c r="E28" s="22">
        <v>3.2422149191183269</v>
      </c>
      <c r="F28" s="208">
        <v>184186021.14184397</v>
      </c>
      <c r="G28" s="22">
        <v>1.6090651733174242</v>
      </c>
      <c r="H28" s="208">
        <v>138261664.02158272</v>
      </c>
      <c r="I28" s="22">
        <v>2.14654001745639</v>
      </c>
      <c r="J28" s="208">
        <v>228825780.86013985</v>
      </c>
      <c r="K28" s="22">
        <v>1.4027732529368855</v>
      </c>
      <c r="L28" s="208">
        <v>620897521.85526311</v>
      </c>
      <c r="M28" s="22">
        <v>1.1833360103859702</v>
      </c>
      <c r="N28" s="208">
        <v>980706780.31578946</v>
      </c>
      <c r="O28" s="22">
        <v>0.51110242639588532</v>
      </c>
    </row>
    <row r="29" spans="1:15" ht="12.4" customHeight="1" x14ac:dyDescent="0.15">
      <c r="A29" s="270" t="s">
        <v>23</v>
      </c>
      <c r="B29" s="208">
        <v>5825.2427184466023</v>
      </c>
      <c r="C29" s="22">
        <v>1.6732584733749074E-4</v>
      </c>
      <c r="D29" s="208">
        <v>4051.5288788221969</v>
      </c>
      <c r="E29" s="22">
        <v>3.3083031132212314E-4</v>
      </c>
      <c r="F29" s="208">
        <v>5264.0177304964536</v>
      </c>
      <c r="G29" s="22">
        <v>4.5986918819123097E-5</v>
      </c>
      <c r="H29" s="208">
        <v>0</v>
      </c>
      <c r="I29" s="22">
        <v>0</v>
      </c>
      <c r="J29" s="208">
        <v>10380.79020979021</v>
      </c>
      <c r="K29" s="22">
        <v>6.363747474565872E-5</v>
      </c>
      <c r="L29" s="208">
        <v>1621277.3026315789</v>
      </c>
      <c r="M29" s="22">
        <v>3.089907347822534E-3</v>
      </c>
      <c r="N29" s="208">
        <v>0</v>
      </c>
      <c r="O29" s="22">
        <v>0</v>
      </c>
    </row>
    <row r="30" spans="1:15" ht="12.4" customHeight="1" x14ac:dyDescent="0.15">
      <c r="A30" s="270" t="s">
        <v>24</v>
      </c>
      <c r="B30" s="208">
        <v>712355.12621359224</v>
      </c>
      <c r="C30" s="22">
        <v>2.0461881308643553E-2</v>
      </c>
      <c r="D30" s="208">
        <v>175247.49037372594</v>
      </c>
      <c r="E30" s="22">
        <v>1.4309951510357946E-2</v>
      </c>
      <c r="F30" s="208">
        <v>1527829.8333333333</v>
      </c>
      <c r="G30" s="22">
        <v>1.3347254912894846E-2</v>
      </c>
      <c r="H30" s="208">
        <v>1772373.9496402878</v>
      </c>
      <c r="I30" s="22">
        <v>2.7516460442760432E-2</v>
      </c>
      <c r="J30" s="208">
        <v>1290126.1118881118</v>
      </c>
      <c r="K30" s="22">
        <v>7.9088745851510454E-3</v>
      </c>
      <c r="L30" s="208">
        <v>4446534.8026315793</v>
      </c>
      <c r="M30" s="22">
        <v>8.4744173847982936E-3</v>
      </c>
      <c r="N30" s="208">
        <v>11339767.771929825</v>
      </c>
      <c r="O30" s="22">
        <v>5.9098019299233797E-3</v>
      </c>
    </row>
    <row r="31" spans="1:15" ht="12.4" customHeight="1" x14ac:dyDescent="0.15">
      <c r="A31" s="270" t="s">
        <v>25</v>
      </c>
      <c r="B31" s="208">
        <v>697698.37864077673</v>
      </c>
      <c r="C31" s="22">
        <v>2.0040876927303875E-2</v>
      </c>
      <c r="D31" s="208">
        <v>512348.08210645529</v>
      </c>
      <c r="E31" s="22">
        <v>4.1836126701346885E-2</v>
      </c>
      <c r="F31" s="208">
        <v>901819.3687943262</v>
      </c>
      <c r="G31" s="22">
        <v>7.8783727991634765E-3</v>
      </c>
      <c r="H31" s="208">
        <v>925268.07194244605</v>
      </c>
      <c r="I31" s="22">
        <v>1.4364972079239138E-2</v>
      </c>
      <c r="J31" s="208">
        <v>879026.57342657342</v>
      </c>
      <c r="K31" s="22">
        <v>5.3887064699987795E-3</v>
      </c>
      <c r="L31" s="208">
        <v>430574.68421052629</v>
      </c>
      <c r="M31" s="22">
        <v>8.2060969975276477E-4</v>
      </c>
      <c r="N31" s="208">
        <v>1478452.6315789474</v>
      </c>
      <c r="O31" s="22">
        <v>7.7050627412616048E-4</v>
      </c>
    </row>
    <row r="32" spans="1:15" ht="12.4" customHeight="1" x14ac:dyDescent="0.15">
      <c r="A32" s="270" t="s">
        <v>26</v>
      </c>
      <c r="B32" s="208">
        <v>10753285.553398058</v>
      </c>
      <c r="C32" s="22">
        <v>0.30888028256514299</v>
      </c>
      <c r="D32" s="208">
        <v>4214744.31596829</v>
      </c>
      <c r="E32" s="22">
        <v>0.34415777744629783</v>
      </c>
      <c r="F32" s="208">
        <v>8139371.3510638298</v>
      </c>
      <c r="G32" s="22">
        <v>7.1106259272566641E-2</v>
      </c>
      <c r="H32" s="208">
        <v>11826154.136690648</v>
      </c>
      <c r="I32" s="22">
        <v>0.18360341087064627</v>
      </c>
      <c r="J32" s="208">
        <v>4555715.3566433564</v>
      </c>
      <c r="K32" s="22">
        <v>2.7927952987950828E-2</v>
      </c>
      <c r="L32" s="208">
        <v>9422046.7368421052</v>
      </c>
      <c r="M32" s="22">
        <v>1.7956984530925417E-2</v>
      </c>
      <c r="N32" s="208">
        <v>5471978.1754385969</v>
      </c>
      <c r="O32" s="22">
        <v>2.8517609736025689E-3</v>
      </c>
    </row>
    <row r="33" spans="1:15" ht="12.4" customHeight="1" x14ac:dyDescent="0.15">
      <c r="A33" s="270" t="s">
        <v>27</v>
      </c>
      <c r="B33" s="208">
        <v>0</v>
      </c>
      <c r="C33" s="22">
        <v>0</v>
      </c>
      <c r="D33" s="208">
        <v>534.25821064552656</v>
      </c>
      <c r="E33" s="22">
        <v>4.3625212960506383E-5</v>
      </c>
      <c r="F33" s="208">
        <v>64195.297872340423</v>
      </c>
      <c r="G33" s="22">
        <v>5.6081573105687963E-4</v>
      </c>
      <c r="H33" s="208">
        <v>0</v>
      </c>
      <c r="I33" s="22">
        <v>0</v>
      </c>
      <c r="J33" s="208">
        <v>126594.92307692308</v>
      </c>
      <c r="K33" s="22">
        <v>7.7606627794466441E-4</v>
      </c>
      <c r="L33" s="208">
        <v>0</v>
      </c>
      <c r="M33" s="22">
        <v>0</v>
      </c>
      <c r="N33" s="208">
        <v>0</v>
      </c>
      <c r="O33" s="22">
        <v>0</v>
      </c>
    </row>
    <row r="34" spans="1:15" ht="12.4" customHeight="1" x14ac:dyDescent="0.15">
      <c r="A34" s="270" t="s">
        <v>28</v>
      </c>
      <c r="B34" s="208">
        <v>173722.13592233011</v>
      </c>
      <c r="C34" s="22">
        <v>4.9900416170528504E-3</v>
      </c>
      <c r="D34" s="208">
        <v>46375.573046432619</v>
      </c>
      <c r="E34" s="22">
        <v>3.7868285596802422E-3</v>
      </c>
      <c r="F34" s="208">
        <v>928475.17730496451</v>
      </c>
      <c r="G34" s="22">
        <v>8.1112402712723141E-3</v>
      </c>
      <c r="H34" s="208">
        <v>0</v>
      </c>
      <c r="I34" s="22">
        <v>0</v>
      </c>
      <c r="J34" s="208">
        <v>1830979.020979021</v>
      </c>
      <c r="K34" s="22">
        <v>1.122447124473178E-2</v>
      </c>
      <c r="L34" s="208">
        <v>0</v>
      </c>
      <c r="M34" s="22">
        <v>0</v>
      </c>
      <c r="N34" s="208">
        <v>244242774.15789473</v>
      </c>
      <c r="O34" s="22">
        <v>0.12728888696126456</v>
      </c>
    </row>
    <row r="35" spans="1:15" ht="12.4" customHeight="1" x14ac:dyDescent="0.15">
      <c r="A35" s="270" t="s">
        <v>29</v>
      </c>
      <c r="B35" s="208">
        <v>19417.475728155339</v>
      </c>
      <c r="C35" s="22">
        <v>5.5775282445830242E-4</v>
      </c>
      <c r="D35" s="208">
        <v>8122.6268403171007</v>
      </c>
      <c r="E35" s="22">
        <v>6.6325854923110603E-4</v>
      </c>
      <c r="F35" s="208">
        <v>62215.382978723406</v>
      </c>
      <c r="G35" s="22">
        <v>5.4351902155796398E-4</v>
      </c>
      <c r="H35" s="208">
        <v>31410.071942446044</v>
      </c>
      <c r="I35" s="22">
        <v>4.8764765600622191E-4</v>
      </c>
      <c r="J35" s="208">
        <v>92159.006993006988</v>
      </c>
      <c r="K35" s="22">
        <v>5.6496339503820791E-4</v>
      </c>
      <c r="L35" s="208">
        <v>60688.15789473684</v>
      </c>
      <c r="M35" s="22">
        <v>1.156623760169755E-4</v>
      </c>
      <c r="N35" s="208">
        <v>522087.71929824562</v>
      </c>
      <c r="O35" s="22">
        <v>2.7208978818205396E-4</v>
      </c>
    </row>
    <row r="36" spans="1:15" ht="12.4" customHeight="1" x14ac:dyDescent="0.15">
      <c r="A36" s="270" t="s">
        <v>30</v>
      </c>
      <c r="B36" s="208">
        <v>639794.6504854369</v>
      </c>
      <c r="C36" s="22">
        <v>1.8377634579150589E-2</v>
      </c>
      <c r="D36" s="208">
        <v>264457.50792751979</v>
      </c>
      <c r="E36" s="22">
        <v>2.1594455400887638E-2</v>
      </c>
      <c r="F36" s="208">
        <v>769066.1879432624</v>
      </c>
      <c r="G36" s="22">
        <v>6.7186294123944357E-3</v>
      </c>
      <c r="H36" s="208">
        <v>798645.9352517986</v>
      </c>
      <c r="I36" s="22">
        <v>1.2399138054126584E-2</v>
      </c>
      <c r="J36" s="208">
        <v>740313.84615384613</v>
      </c>
      <c r="K36" s="22">
        <v>4.5383542809723119E-3</v>
      </c>
      <c r="L36" s="208">
        <v>2025637.8026315789</v>
      </c>
      <c r="M36" s="22">
        <v>3.8605568092633176E-3</v>
      </c>
      <c r="N36" s="208">
        <v>75790414.105263159</v>
      </c>
      <c r="O36" s="22">
        <v>3.9498722068869209E-2</v>
      </c>
    </row>
    <row r="37" spans="1:15" ht="12.4" customHeight="1" x14ac:dyDescent="0.15">
      <c r="A37" s="270" t="s">
        <v>31</v>
      </c>
      <c r="B37" s="208">
        <v>4181659.5388349514</v>
      </c>
      <c r="C37" s="22">
        <v>0.12011511956347212</v>
      </c>
      <c r="D37" s="208">
        <v>1744934.1664779163</v>
      </c>
      <c r="E37" s="22">
        <v>0.14248377113883892</v>
      </c>
      <c r="F37" s="208">
        <v>4955673.645390071</v>
      </c>
      <c r="G37" s="22">
        <v>4.3293197951126197E-2</v>
      </c>
      <c r="H37" s="208">
        <v>2949264.474820144</v>
      </c>
      <c r="I37" s="22">
        <v>4.5787921489760998E-2</v>
      </c>
      <c r="J37" s="208">
        <v>6905959.4825174827</v>
      </c>
      <c r="K37" s="22">
        <v>4.2335680933882423E-2</v>
      </c>
      <c r="L37" s="208">
        <v>4023192.1052631577</v>
      </c>
      <c r="M37" s="22">
        <v>7.6675907493285508E-3</v>
      </c>
      <c r="N37" s="208">
        <v>40460308.263157897</v>
      </c>
      <c r="O37" s="22">
        <v>2.1086182068983654E-2</v>
      </c>
    </row>
    <row r="38" spans="1:15" ht="12.4" customHeight="1" x14ac:dyDescent="0.15">
      <c r="A38" s="270" t="s">
        <v>32</v>
      </c>
      <c r="B38" s="208">
        <v>14319227.058252428</v>
      </c>
      <c r="C38" s="22">
        <v>0.41130935079370212</v>
      </c>
      <c r="D38" s="208">
        <v>4164146.3086070213</v>
      </c>
      <c r="E38" s="22">
        <v>0.34002616317714968</v>
      </c>
      <c r="F38" s="208">
        <v>50819754.198581561</v>
      </c>
      <c r="G38" s="22">
        <v>0.44396581288064013</v>
      </c>
      <c r="H38" s="208">
        <v>26923355.712230217</v>
      </c>
      <c r="I38" s="22">
        <v>0.41799048817677958</v>
      </c>
      <c r="J38" s="208">
        <v>74047721.958041951</v>
      </c>
      <c r="K38" s="22">
        <v>0.45393558109230725</v>
      </c>
      <c r="L38" s="208">
        <v>268042234.68421054</v>
      </c>
      <c r="M38" s="22">
        <v>0.51084763176119119</v>
      </c>
      <c r="N38" s="208">
        <v>1091015102.3684211</v>
      </c>
      <c r="O38" s="22">
        <v>0.56859040566182317</v>
      </c>
    </row>
    <row r="39" spans="1:15" ht="12.4" customHeight="1" x14ac:dyDescent="0.15">
      <c r="A39" s="270" t="s">
        <v>33</v>
      </c>
      <c r="B39" s="208">
        <v>30661243.038834952</v>
      </c>
      <c r="C39" s="22">
        <v>0.88072183767510193</v>
      </c>
      <c r="D39" s="208">
        <v>12573650.814835787</v>
      </c>
      <c r="E39" s="22">
        <v>1.0267099008651404</v>
      </c>
      <c r="F39" s="208">
        <v>118590596.09929077</v>
      </c>
      <c r="G39" s="22">
        <v>1.0360178089702532</v>
      </c>
      <c r="H39" s="208">
        <v>78160394.776978418</v>
      </c>
      <c r="I39" s="22">
        <v>1.213455778622655</v>
      </c>
      <c r="J39" s="208">
        <v>157889882.69930071</v>
      </c>
      <c r="K39" s="22">
        <v>0.96791412019825662</v>
      </c>
      <c r="L39" s="208">
        <v>559982379.17105258</v>
      </c>
      <c r="M39" s="22">
        <v>1.0672410359679065</v>
      </c>
      <c r="N39" s="208">
        <v>1637232225.4210527</v>
      </c>
      <c r="O39" s="22">
        <v>0.85325540700023106</v>
      </c>
    </row>
    <row r="40" spans="1:15" ht="12.4" customHeight="1" x14ac:dyDescent="0.15">
      <c r="A40" s="270" t="s">
        <v>34</v>
      </c>
      <c r="B40" s="208">
        <v>23714605.582524274</v>
      </c>
      <c r="C40" s="22">
        <v>0.68118474459522826</v>
      </c>
      <c r="D40" s="208">
        <v>8933716.1183465458</v>
      </c>
      <c r="E40" s="22">
        <v>0.72948858889912471</v>
      </c>
      <c r="F40" s="208">
        <v>77752193.177304968</v>
      </c>
      <c r="G40" s="22">
        <v>0.67924995292830914</v>
      </c>
      <c r="H40" s="208">
        <v>42057911.29496403</v>
      </c>
      <c r="I40" s="22">
        <v>0.65295749392383118</v>
      </c>
      <c r="J40" s="208">
        <v>112448033.60839161</v>
      </c>
      <c r="K40" s="22">
        <v>0.68934144263932884</v>
      </c>
      <c r="L40" s="208">
        <v>433336513.30263156</v>
      </c>
      <c r="M40" s="22">
        <v>0.82587332491502086</v>
      </c>
      <c r="N40" s="208">
        <v>1579898032.8596492</v>
      </c>
      <c r="O40" s="22">
        <v>0.82337527817707112</v>
      </c>
    </row>
    <row r="41" spans="1:15" ht="12.4" customHeight="1" x14ac:dyDescent="0.15">
      <c r="A41" s="270" t="s">
        <v>35</v>
      </c>
      <c r="B41" s="208">
        <v>126456.31067961165</v>
      </c>
      <c r="C41" s="22">
        <v>3.6323652692846946E-3</v>
      </c>
      <c r="D41" s="208">
        <v>38076.172706681769</v>
      </c>
      <c r="E41" s="22">
        <v>3.1091354516442214E-3</v>
      </c>
      <c r="F41" s="208">
        <v>29329.63475177305</v>
      </c>
      <c r="G41" s="22">
        <v>2.5622625176779462E-4</v>
      </c>
      <c r="H41" s="208">
        <v>0</v>
      </c>
      <c r="I41" s="22">
        <v>0</v>
      </c>
      <c r="J41" s="208">
        <v>57838.860139860139</v>
      </c>
      <c r="K41" s="22">
        <v>3.5457021354662571E-4</v>
      </c>
      <c r="L41" s="208">
        <v>0</v>
      </c>
      <c r="M41" s="22">
        <v>0</v>
      </c>
      <c r="N41" s="208">
        <v>0</v>
      </c>
      <c r="O41" s="22">
        <v>0</v>
      </c>
    </row>
    <row r="42" spans="1:15" ht="12.4" customHeight="1" x14ac:dyDescent="0.15">
      <c r="A42" s="270" t="s">
        <v>36</v>
      </c>
      <c r="B42" s="208">
        <v>12884132.334951457</v>
      </c>
      <c r="C42" s="22">
        <v>0.37008730182645649</v>
      </c>
      <c r="D42" s="208">
        <v>5997388.2780294446</v>
      </c>
      <c r="E42" s="22">
        <v>0.48972076726673314</v>
      </c>
      <c r="F42" s="208">
        <v>28207172.804964539</v>
      </c>
      <c r="G42" s="22">
        <v>0.24642032612921019</v>
      </c>
      <c r="H42" s="208">
        <v>20676969.949640289</v>
      </c>
      <c r="I42" s="22">
        <v>0.32101409852638368</v>
      </c>
      <c r="J42" s="208">
        <v>35526740.615384616</v>
      </c>
      <c r="K42" s="22">
        <v>0.21778997677603548</v>
      </c>
      <c r="L42" s="208">
        <v>16135914.592105264</v>
      </c>
      <c r="M42" s="22">
        <v>3.0752593020981066E-2</v>
      </c>
      <c r="N42" s="208">
        <v>18712047.578947369</v>
      </c>
      <c r="O42" s="22">
        <v>9.751918832819428E-3</v>
      </c>
    </row>
    <row r="43" spans="1:15" ht="12.4" customHeight="1" x14ac:dyDescent="0.15">
      <c r="A43" s="270" t="s">
        <v>508</v>
      </c>
      <c r="B43" s="208">
        <v>8300502.9077669904</v>
      </c>
      <c r="C43" s="22">
        <v>0.23842589047341661</v>
      </c>
      <c r="D43" s="208">
        <v>3388616.4246885618</v>
      </c>
      <c r="E43" s="22">
        <v>0.27669974971445216</v>
      </c>
      <c r="F43" s="208">
        <v>13458371.737588653</v>
      </c>
      <c r="G43" s="22">
        <v>0.11757351137867469</v>
      </c>
      <c r="H43" s="208">
        <v>14366928.446043165</v>
      </c>
      <c r="I43" s="22">
        <v>0.2230494407513437</v>
      </c>
      <c r="J43" s="208">
        <v>12575229.202797202</v>
      </c>
      <c r="K43" s="22">
        <v>7.7090068736689152E-2</v>
      </c>
      <c r="L43" s="208">
        <v>73640448.223684207</v>
      </c>
      <c r="M43" s="22">
        <v>0.14034746658944233</v>
      </c>
      <c r="N43" s="208">
        <v>935648315.15789473</v>
      </c>
      <c r="O43" s="22">
        <v>0.48761988162908065</v>
      </c>
    </row>
    <row r="44" spans="1:15" ht="12.4" customHeight="1" x14ac:dyDescent="0.15">
      <c r="A44" s="270" t="s">
        <v>37</v>
      </c>
      <c r="B44" s="208">
        <v>18246670.655339807</v>
      </c>
      <c r="C44" s="22">
        <v>0.52412230289127448</v>
      </c>
      <c r="D44" s="208">
        <v>6737871.9150622878</v>
      </c>
      <c r="E44" s="22">
        <v>0.5501854559053907</v>
      </c>
      <c r="F44" s="208">
        <v>58653890.138297871</v>
      </c>
      <c r="G44" s="22">
        <v>0.51240550893077697</v>
      </c>
      <c r="H44" s="208">
        <v>23892647.115107913</v>
      </c>
      <c r="I44" s="22">
        <v>0.37093813038108125</v>
      </c>
      <c r="J44" s="208">
        <v>92442790.699300706</v>
      </c>
      <c r="K44" s="22">
        <v>0.56670307747832349</v>
      </c>
      <c r="L44" s="208">
        <v>150233897.64473686</v>
      </c>
      <c r="M44" s="22">
        <v>0.28632290322636944</v>
      </c>
      <c r="N44" s="208">
        <v>195825681.28070176</v>
      </c>
      <c r="O44" s="22">
        <v>0.10205596908483265</v>
      </c>
    </row>
    <row r="45" spans="1:15" ht="12.4" customHeight="1" x14ac:dyDescent="0.15">
      <c r="A45" s="270" t="s">
        <v>38</v>
      </c>
      <c r="B45" s="208">
        <v>6538240.9660194172</v>
      </c>
      <c r="C45" s="22">
        <v>0.18780620183799496</v>
      </c>
      <c r="D45" s="208">
        <v>2666511.7140430352</v>
      </c>
      <c r="E45" s="22">
        <v>0.21773580465194547</v>
      </c>
      <c r="F45" s="208">
        <v>16162812.5</v>
      </c>
      <c r="G45" s="22">
        <v>0.14119974217034198</v>
      </c>
      <c r="H45" s="208">
        <v>12625060.582733814</v>
      </c>
      <c r="I45" s="22">
        <v>0.19600659340696974</v>
      </c>
      <c r="J45" s="208">
        <v>19601606.321678322</v>
      </c>
      <c r="K45" s="22">
        <v>0.12016394725843879</v>
      </c>
      <c r="L45" s="208">
        <v>48031610.526315786</v>
      </c>
      <c r="M45" s="22">
        <v>9.1540926436283379E-2</v>
      </c>
      <c r="N45" s="208">
        <v>87024275.561403513</v>
      </c>
      <c r="O45" s="22">
        <v>4.5353330156905187E-2</v>
      </c>
    </row>
    <row r="46" spans="1:15" ht="12.4" customHeight="1" x14ac:dyDescent="0.15">
      <c r="A46" s="82" t="s">
        <v>39</v>
      </c>
      <c r="B46" s="208">
        <v>6979609.6747572813</v>
      </c>
      <c r="C46" s="22">
        <v>0.20048419600018691</v>
      </c>
      <c r="D46" s="208">
        <v>2520327.6778029446</v>
      </c>
      <c r="E46" s="22">
        <v>0.20579904900584162</v>
      </c>
      <c r="F46" s="208">
        <v>41604772.304964542</v>
      </c>
      <c r="G46" s="22">
        <v>0.36346292593054452</v>
      </c>
      <c r="H46" s="208">
        <v>11355349.071942447</v>
      </c>
      <c r="I46" s="22">
        <v>0.17629406797321515</v>
      </c>
      <c r="J46" s="208">
        <v>71008057.825174823</v>
      </c>
      <c r="K46" s="22">
        <v>0.43530149393888573</v>
      </c>
      <c r="L46" s="208">
        <v>346243470.02631581</v>
      </c>
      <c r="M46" s="22">
        <v>0.65988726322963942</v>
      </c>
      <c r="N46" s="208">
        <v>2750067163.0701756</v>
      </c>
      <c r="O46" s="22">
        <v>1.4332173775164692</v>
      </c>
    </row>
    <row r="47" spans="1:15" ht="12.4" customHeight="1" x14ac:dyDescent="0.15">
      <c r="A47" s="270" t="s">
        <v>40</v>
      </c>
      <c r="B47" s="208">
        <v>7695459.3689320385</v>
      </c>
      <c r="C47" s="22">
        <v>0.22104645622408642</v>
      </c>
      <c r="D47" s="208">
        <v>3146928.903171008</v>
      </c>
      <c r="E47" s="22">
        <v>0.25696459284459194</v>
      </c>
      <c r="F47" s="208">
        <v>23832026.099290781</v>
      </c>
      <c r="G47" s="22">
        <v>0.20819866224499728</v>
      </c>
      <c r="H47" s="208">
        <v>12446332.014388489</v>
      </c>
      <c r="I47" s="22">
        <v>0.19323179659737802</v>
      </c>
      <c r="J47" s="208">
        <v>34899239.230769232</v>
      </c>
      <c r="K47" s="22">
        <v>0.21394319799433287</v>
      </c>
      <c r="L47" s="208">
        <v>37821355.394736841</v>
      </c>
      <c r="M47" s="22">
        <v>7.2081736880616309E-2</v>
      </c>
      <c r="N47" s="208">
        <v>42106259.01754386</v>
      </c>
      <c r="O47" s="22">
        <v>2.1943981200365125E-2</v>
      </c>
    </row>
    <row r="48" spans="1:15" ht="12.4" customHeight="1" x14ac:dyDescent="0.15">
      <c r="A48" s="270" t="s">
        <v>41</v>
      </c>
      <c r="B48" s="208">
        <v>699562.64077669906</v>
      </c>
      <c r="C48" s="22">
        <v>2.0094426497103704E-2</v>
      </c>
      <c r="D48" s="208">
        <v>419164.35107587767</v>
      </c>
      <c r="E48" s="22">
        <v>3.4227146568403873E-2</v>
      </c>
      <c r="F48" s="208">
        <v>5357207.1631205678</v>
      </c>
      <c r="G48" s="22">
        <v>4.680102984463462E-2</v>
      </c>
      <c r="H48" s="208">
        <v>809320.44604316552</v>
      </c>
      <c r="I48" s="22">
        <v>1.2564861971472628E-2</v>
      </c>
      <c r="J48" s="208">
        <v>9777880.2657342665</v>
      </c>
      <c r="K48" s="22">
        <v>5.9941449148052307E-2</v>
      </c>
      <c r="L48" s="208">
        <v>6259879.4736842103</v>
      </c>
      <c r="M48" s="22">
        <v>1.1930375852930632E-2</v>
      </c>
      <c r="N48" s="208">
        <v>25589260.859649122</v>
      </c>
      <c r="O48" s="22">
        <v>1.3336028237545731E-2</v>
      </c>
    </row>
    <row r="49" spans="1:17" ht="12.4" customHeight="1" x14ac:dyDescent="0.15">
      <c r="A49" s="270" t="s">
        <v>42</v>
      </c>
      <c r="B49" s="208">
        <v>33337265.694174759</v>
      </c>
      <c r="C49" s="22">
        <v>0.95758863618310641</v>
      </c>
      <c r="D49" s="208">
        <v>10755686.693657985</v>
      </c>
      <c r="E49" s="22">
        <v>0.87826281973349996</v>
      </c>
      <c r="F49" s="208">
        <v>148885182.55319148</v>
      </c>
      <c r="G49" s="22">
        <v>1.3006739631171826</v>
      </c>
      <c r="H49" s="208">
        <v>83507523.604316548</v>
      </c>
      <c r="I49" s="22">
        <v>1.2964710242990289</v>
      </c>
      <c r="J49" s="208">
        <v>212434095.7972028</v>
      </c>
      <c r="K49" s="22">
        <v>1.3022871220017214</v>
      </c>
      <c r="L49" s="208">
        <v>779071843.59210527</v>
      </c>
      <c r="M49" s="22">
        <v>1.4847921512806885</v>
      </c>
      <c r="N49" s="208">
        <v>4118754003.2807016</v>
      </c>
      <c r="O49" s="22">
        <v>2.1465184161637842</v>
      </c>
    </row>
    <row r="50" spans="1:17" ht="12.4" customHeight="1" x14ac:dyDescent="0.15">
      <c r="A50" s="270" t="s">
        <v>43</v>
      </c>
      <c r="B50" s="208">
        <v>1578672.9417475727</v>
      </c>
      <c r="C50" s="22">
        <v>4.5346228546013702E-2</v>
      </c>
      <c r="D50" s="208">
        <v>524577.19309173268</v>
      </c>
      <c r="E50" s="22">
        <v>4.2834702971060713E-2</v>
      </c>
      <c r="F50" s="208">
        <v>2255653.2163120569</v>
      </c>
      <c r="G50" s="22">
        <v>1.9705583577670355E-2</v>
      </c>
      <c r="H50" s="208">
        <v>2666678.8920863308</v>
      </c>
      <c r="I50" s="22">
        <v>4.1400723736957475E-2</v>
      </c>
      <c r="J50" s="208">
        <v>1856124.7622377623</v>
      </c>
      <c r="K50" s="22">
        <v>1.1378622464626854E-2</v>
      </c>
      <c r="L50" s="208">
        <v>621351.72368421056</v>
      </c>
      <c r="M50" s="22">
        <v>1.1842016498212358E-3</v>
      </c>
      <c r="N50" s="208">
        <v>13350231.280701755</v>
      </c>
      <c r="O50" s="22">
        <v>6.9575695176857947E-3</v>
      </c>
    </row>
    <row r="51" spans="1:17" ht="12.4" customHeight="1" x14ac:dyDescent="0.15">
      <c r="A51" s="270" t="s">
        <v>44</v>
      </c>
      <c r="B51" s="208">
        <v>1940160.6456310679</v>
      </c>
      <c r="C51" s="22">
        <v>5.5729699120183947E-2</v>
      </c>
      <c r="D51" s="208">
        <v>400024.99546998867</v>
      </c>
      <c r="E51" s="22">
        <v>3.2664309633759631E-2</v>
      </c>
      <c r="F51" s="208">
        <v>3827966.354609929</v>
      </c>
      <c r="G51" s="22">
        <v>3.3441448529311711E-2</v>
      </c>
      <c r="H51" s="208">
        <v>1029963.8561151079</v>
      </c>
      <c r="I51" s="22">
        <v>1.5990395091293408E-2</v>
      </c>
      <c r="J51" s="208">
        <v>6547703.0489510493</v>
      </c>
      <c r="K51" s="22">
        <v>4.0139457497823369E-2</v>
      </c>
      <c r="L51" s="208">
        <v>46269109.986842103</v>
      </c>
      <c r="M51" s="22">
        <v>8.8181869130897511E-2</v>
      </c>
      <c r="N51" s="208">
        <v>158930387.22807017</v>
      </c>
      <c r="O51" s="22">
        <v>8.2827719936990923E-2</v>
      </c>
    </row>
    <row r="52" spans="1:17" ht="12.4" customHeight="1" x14ac:dyDescent="0.15">
      <c r="A52" s="270" t="s">
        <v>509</v>
      </c>
      <c r="B52" s="208">
        <v>11299662.296116505</v>
      </c>
      <c r="C52" s="22">
        <v>0.32457455589582435</v>
      </c>
      <c r="D52" s="208">
        <v>4157263.719139298</v>
      </c>
      <c r="E52" s="22">
        <v>0.33946416071229968</v>
      </c>
      <c r="F52" s="208">
        <v>43213653.457446806</v>
      </c>
      <c r="G52" s="22">
        <v>0.37751825224910562</v>
      </c>
      <c r="H52" s="208">
        <v>26025635.654676259</v>
      </c>
      <c r="I52" s="22">
        <v>0.40405320453673882</v>
      </c>
      <c r="J52" s="208">
        <v>59920887.545454547</v>
      </c>
      <c r="K52" s="22">
        <v>0.36733368952154011</v>
      </c>
      <c r="L52" s="208">
        <v>183144618.4868421</v>
      </c>
      <c r="M52" s="22">
        <v>0.34904571935850004</v>
      </c>
      <c r="N52" s="208">
        <v>298357700.59649122</v>
      </c>
      <c r="O52" s="22">
        <v>0.15549127197801288</v>
      </c>
    </row>
    <row r="53" spans="1:17" ht="12.4" customHeight="1" x14ac:dyDescent="0.15">
      <c r="A53" s="270" t="s">
        <v>45</v>
      </c>
      <c r="B53" s="208">
        <v>2006503.7184466019</v>
      </c>
      <c r="C53" s="22">
        <v>5.7635355486858449E-2</v>
      </c>
      <c r="D53" s="208">
        <v>393879.98414496036</v>
      </c>
      <c r="E53" s="22">
        <v>3.2162534607456952E-2</v>
      </c>
      <c r="F53" s="208">
        <v>17601943.943262413</v>
      </c>
      <c r="G53" s="22">
        <v>0.15377212019785949</v>
      </c>
      <c r="H53" s="208">
        <v>8549276.5683453232</v>
      </c>
      <c r="I53" s="22">
        <v>0.13272923050738647</v>
      </c>
      <c r="J53" s="208">
        <v>26401389.853146855</v>
      </c>
      <c r="K53" s="22">
        <v>0.16184873656779908</v>
      </c>
      <c r="L53" s="208">
        <v>73918780.921052635</v>
      </c>
      <c r="M53" s="22">
        <v>0.14087792627412551</v>
      </c>
      <c r="N53" s="208">
        <v>76620171.719298244</v>
      </c>
      <c r="O53" s="22">
        <v>3.9931156246307269E-2</v>
      </c>
    </row>
    <row r="54" spans="1:17" ht="12.4" customHeight="1" x14ac:dyDescent="0.15">
      <c r="A54" s="270" t="s">
        <v>46</v>
      </c>
      <c r="B54" s="208">
        <v>4496707.3786407765</v>
      </c>
      <c r="C54" s="22">
        <v>0.12916463892176819</v>
      </c>
      <c r="D54" s="208">
        <v>1969198.1625141562</v>
      </c>
      <c r="E54" s="22">
        <v>0.16079619833510786</v>
      </c>
      <c r="F54" s="208">
        <v>3476151.6950354609</v>
      </c>
      <c r="G54" s="22">
        <v>3.0367964924669168E-2</v>
      </c>
      <c r="H54" s="208">
        <v>2371851.4244604316</v>
      </c>
      <c r="I54" s="22">
        <v>3.6823468270065864E-2</v>
      </c>
      <c r="J54" s="208">
        <v>4549562.4475524472</v>
      </c>
      <c r="K54" s="22">
        <v>2.7890233740285483E-2</v>
      </c>
      <c r="L54" s="208">
        <v>6953978.8815789474</v>
      </c>
      <c r="M54" s="22">
        <v>1.3253223497249122E-2</v>
      </c>
      <c r="N54" s="208">
        <v>13616699.771929825</v>
      </c>
      <c r="O54" s="22">
        <v>7.096441497729475E-3</v>
      </c>
    </row>
    <row r="55" spans="1:17" ht="12.4" customHeight="1" x14ac:dyDescent="0.15">
      <c r="A55" s="270" t="s">
        <v>47</v>
      </c>
      <c r="B55" s="208">
        <v>567975.53883495147</v>
      </c>
      <c r="C55" s="22">
        <v>1.631468299193365E-2</v>
      </c>
      <c r="D55" s="208">
        <v>307859.449603624</v>
      </c>
      <c r="E55" s="22">
        <v>2.5138470094141989E-2</v>
      </c>
      <c r="F55" s="208">
        <v>3898610.1737588653</v>
      </c>
      <c r="G55" s="22">
        <v>3.405859910565838E-2</v>
      </c>
      <c r="H55" s="208">
        <v>4482092.1870503593</v>
      </c>
      <c r="I55" s="22">
        <v>6.9585378633446687E-2</v>
      </c>
      <c r="J55" s="208">
        <v>3331449.3356643356</v>
      </c>
      <c r="K55" s="22">
        <v>2.0422821257367958E-2</v>
      </c>
      <c r="L55" s="208">
        <v>26383379.27631579</v>
      </c>
      <c r="M55" s="22">
        <v>5.0282698310741801E-2</v>
      </c>
      <c r="N55" s="208">
        <v>186350765.50877193</v>
      </c>
      <c r="O55" s="22">
        <v>9.7118048252501268E-2</v>
      </c>
    </row>
    <row r="56" spans="1:17" ht="12.4" customHeight="1" x14ac:dyDescent="0.15">
      <c r="A56" s="270" t="s">
        <v>48</v>
      </c>
      <c r="B56" s="208">
        <v>658439.27669902914</v>
      </c>
      <c r="C56" s="22">
        <v>1.8913187865128009E-2</v>
      </c>
      <c r="D56" s="208">
        <v>256358.36126840318</v>
      </c>
      <c r="E56" s="22">
        <v>2.0933114141620097E-2</v>
      </c>
      <c r="F56" s="208">
        <v>14767309.294326242</v>
      </c>
      <c r="G56" s="22">
        <v>0.12900850423826674</v>
      </c>
      <c r="H56" s="208">
        <v>2239412.8633093527</v>
      </c>
      <c r="I56" s="22">
        <v>3.4767333090608171E-2</v>
      </c>
      <c r="J56" s="208">
        <v>26944775.055944055</v>
      </c>
      <c r="K56" s="22">
        <v>0.16517985697591203</v>
      </c>
      <c r="L56" s="208">
        <v>224941249.11842105</v>
      </c>
      <c r="M56" s="22">
        <v>0.42870372474296692</v>
      </c>
      <c r="N56" s="208">
        <v>1694595682.7543859</v>
      </c>
      <c r="O56" s="22">
        <v>0.88315078737078667</v>
      </c>
    </row>
    <row r="57" spans="1:17" ht="12.4" customHeight="1" x14ac:dyDescent="0.15">
      <c r="A57" s="270" t="s">
        <v>49</v>
      </c>
      <c r="B57" s="208">
        <v>54903457.08252427</v>
      </c>
      <c r="C57" s="22">
        <v>1.5770617504056097</v>
      </c>
      <c r="D57" s="208">
        <v>19885316.438278597</v>
      </c>
      <c r="E57" s="22">
        <v>1.6237488673478486</v>
      </c>
      <c r="F57" s="208">
        <v>137279834.27659574</v>
      </c>
      <c r="G57" s="22">
        <v>1.1992886265953155</v>
      </c>
      <c r="H57" s="208">
        <v>126208840.17985612</v>
      </c>
      <c r="I57" s="22">
        <v>1.9594175140299885</v>
      </c>
      <c r="J57" s="208">
        <v>148041150.21678323</v>
      </c>
      <c r="K57" s="22">
        <v>0.90753832491035424</v>
      </c>
      <c r="L57" s="208">
        <v>580014913.51315784</v>
      </c>
      <c r="M57" s="22">
        <v>1.1054199921271692</v>
      </c>
      <c r="N57" s="208">
        <v>6328196667.8596487</v>
      </c>
      <c r="O57" s="22">
        <v>3.2979854290514381</v>
      </c>
    </row>
    <row r="58" spans="1:17" ht="6" customHeight="1" x14ac:dyDescent="0.15">
      <c r="A58" s="270"/>
      <c r="B58" s="208"/>
      <c r="C58" s="23"/>
      <c r="D58" s="208"/>
      <c r="E58" s="23"/>
      <c r="F58" s="208"/>
      <c r="G58" s="23"/>
      <c r="H58" s="208"/>
      <c r="I58" s="23"/>
      <c r="J58" s="208"/>
      <c r="K58" s="23"/>
      <c r="L58" s="208"/>
      <c r="M58" s="23"/>
      <c r="N58" s="208"/>
      <c r="O58" s="23"/>
    </row>
    <row r="59" spans="1:17" ht="12.4" customHeight="1" x14ac:dyDescent="0.15">
      <c r="A59" s="82" t="s">
        <v>50</v>
      </c>
      <c r="B59" s="208">
        <v>3481376494.5097089</v>
      </c>
      <c r="C59" s="23">
        <v>100</v>
      </c>
      <c r="D59" s="208">
        <v>1224654676.4807475</v>
      </c>
      <c r="E59" s="23">
        <v>100</v>
      </c>
      <c r="F59" s="208">
        <v>11446771964.003546</v>
      </c>
      <c r="G59" s="23">
        <v>100</v>
      </c>
      <c r="H59" s="208">
        <v>6441140761.2805758</v>
      </c>
      <c r="I59" s="23">
        <v>100</v>
      </c>
      <c r="J59" s="208">
        <v>16312385510.706293</v>
      </c>
      <c r="K59" s="23">
        <v>100</v>
      </c>
      <c r="L59" s="208">
        <v>52470094411.539474</v>
      </c>
      <c r="M59" s="23">
        <v>100</v>
      </c>
      <c r="N59" s="208">
        <v>191880673944.63159</v>
      </c>
      <c r="O59" s="23">
        <v>100</v>
      </c>
    </row>
    <row r="60" spans="1:17" ht="6" customHeight="1" x14ac:dyDescent="0.15">
      <c r="A60" s="271"/>
      <c r="B60" s="199"/>
      <c r="C60" s="121"/>
      <c r="D60" s="201"/>
      <c r="E60" s="121"/>
      <c r="F60" s="201"/>
      <c r="G60" s="121"/>
      <c r="H60" s="201"/>
      <c r="I60" s="121"/>
      <c r="J60" s="201"/>
      <c r="K60" s="121"/>
      <c r="L60" s="201"/>
      <c r="M60" s="121"/>
      <c r="N60" s="201"/>
      <c r="O60" s="121"/>
    </row>
    <row r="61" spans="1:17" x14ac:dyDescent="0.15">
      <c r="I61" s="122"/>
      <c r="K61" s="122"/>
      <c r="M61" s="122"/>
      <c r="O61" s="122"/>
    </row>
    <row r="63" spans="1:17" x14ac:dyDescent="0.15">
      <c r="B63" s="200">
        <f>SUM(B7,B21,B9,B23)-B59</f>
        <v>0</v>
      </c>
      <c r="C63" s="83">
        <f t="shared" ref="C63:Q63" si="0">SUM(C7,C21,C9,C23)-C59</f>
        <v>0</v>
      </c>
      <c r="D63" s="200">
        <f t="shared" si="0"/>
        <v>0</v>
      </c>
      <c r="E63" s="83">
        <f t="shared" si="0"/>
        <v>0</v>
      </c>
      <c r="F63" s="200">
        <f t="shared" si="0"/>
        <v>0</v>
      </c>
      <c r="G63" s="83">
        <f t="shared" si="0"/>
        <v>0</v>
      </c>
      <c r="H63" s="200">
        <f t="shared" si="0"/>
        <v>0</v>
      </c>
      <c r="I63" s="83">
        <f t="shared" si="0"/>
        <v>0</v>
      </c>
      <c r="J63" s="200">
        <f t="shared" si="0"/>
        <v>0</v>
      </c>
      <c r="K63" s="83">
        <f t="shared" si="0"/>
        <v>0</v>
      </c>
      <c r="L63" s="200">
        <f t="shared" si="0"/>
        <v>0</v>
      </c>
      <c r="M63" s="83">
        <f t="shared" si="0"/>
        <v>0</v>
      </c>
      <c r="N63" s="200">
        <f t="shared" si="0"/>
        <v>0</v>
      </c>
      <c r="O63" s="83">
        <f t="shared" si="0"/>
        <v>0</v>
      </c>
      <c r="P63" s="83">
        <f t="shared" si="0"/>
        <v>0</v>
      </c>
      <c r="Q63" s="83">
        <f t="shared" si="0"/>
        <v>0</v>
      </c>
    </row>
  </sheetData>
  <mergeCells count="13">
    <mergeCell ref="N5:O5"/>
    <mergeCell ref="A2:G2"/>
    <mergeCell ref="H2:O2"/>
    <mergeCell ref="N3:O3"/>
    <mergeCell ref="A4:A6"/>
    <mergeCell ref="B4:G4"/>
    <mergeCell ref="H4:O4"/>
    <mergeCell ref="B5:C5"/>
    <mergeCell ref="D5:E5"/>
    <mergeCell ref="F5:G5"/>
    <mergeCell ref="H5:I5"/>
    <mergeCell ref="J5:K5"/>
    <mergeCell ref="L5:M5"/>
  </mergeCells>
  <phoneticPr fontId="4" type="noConversion"/>
  <pageMargins left="1.0236220472440944" right="0.70866141732283472" top="0.74803149606299213" bottom="0.74803149606299213" header="0.31496062992125984" footer="0.31496062992125984"/>
  <pageSetup paperSize="8" orientation="landscape" r:id="rId1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C00-000000000000}">
  <sheetPr codeName="Sheet29">
    <pageSetUpPr fitToPage="1"/>
  </sheetPr>
  <dimension ref="A1:Q63"/>
  <sheetViews>
    <sheetView view="pageBreakPreview" zoomScale="80" zoomScaleNormal="100" zoomScaleSheetLayoutView="80" workbookViewId="0">
      <selection activeCell="B7" sqref="B7:H59"/>
    </sheetView>
  </sheetViews>
  <sheetFormatPr defaultRowHeight="13.5" x14ac:dyDescent="0.15"/>
  <cols>
    <col min="1" max="1" width="19" style="8" customWidth="1"/>
    <col min="2" max="2" width="7.77734375" style="200" customWidth="1"/>
    <col min="3" max="3" width="7.77734375" style="122" customWidth="1"/>
    <col min="4" max="4" width="7.77734375" style="200" customWidth="1"/>
    <col min="5" max="5" width="7.77734375" style="122" customWidth="1"/>
    <col min="6" max="6" width="7.77734375" style="200" customWidth="1"/>
    <col min="7" max="7" width="7.77734375" style="122" customWidth="1"/>
    <col min="8" max="8" width="7.77734375" style="200" customWidth="1"/>
    <col min="9" max="16384" width="8.88671875" style="8"/>
  </cols>
  <sheetData>
    <row r="1" spans="1:8" ht="12" customHeight="1" x14ac:dyDescent="0.15">
      <c r="A1" s="68"/>
      <c r="B1" s="195"/>
      <c r="C1" s="117"/>
      <c r="D1" s="195"/>
      <c r="E1" s="117"/>
      <c r="F1" s="195"/>
      <c r="G1" s="117"/>
      <c r="H1" s="195"/>
    </row>
    <row r="2" spans="1:8" ht="18.75" customHeight="1" x14ac:dyDescent="0.15">
      <c r="A2" s="282" t="s">
        <v>208</v>
      </c>
      <c r="B2" s="282"/>
      <c r="C2" s="282"/>
      <c r="D2" s="282"/>
      <c r="E2" s="282"/>
      <c r="F2" s="282"/>
      <c r="G2" s="282"/>
      <c r="H2" s="282"/>
    </row>
    <row r="3" spans="1:8" ht="12" customHeight="1" x14ac:dyDescent="0.15">
      <c r="A3" s="69"/>
      <c r="B3" s="196"/>
      <c r="C3" s="118"/>
      <c r="D3" s="196"/>
      <c r="E3" s="118"/>
      <c r="F3" s="196"/>
      <c r="G3" s="118"/>
      <c r="H3" s="196"/>
    </row>
    <row r="4" spans="1:8" x14ac:dyDescent="0.15">
      <c r="A4" s="283" t="s">
        <v>209</v>
      </c>
      <c r="B4" s="286" t="s">
        <v>480</v>
      </c>
      <c r="C4" s="305"/>
      <c r="D4" s="305"/>
      <c r="E4" s="305"/>
      <c r="F4" s="305"/>
      <c r="G4" s="305"/>
      <c r="H4" s="305"/>
    </row>
    <row r="5" spans="1:8" x14ac:dyDescent="0.15">
      <c r="A5" s="284"/>
      <c r="B5" s="280" t="s">
        <v>210</v>
      </c>
      <c r="C5" s="277"/>
      <c r="D5" s="280" t="s">
        <v>496</v>
      </c>
      <c r="E5" s="277"/>
      <c r="F5" s="280" t="s">
        <v>211</v>
      </c>
      <c r="G5" s="277"/>
      <c r="H5" s="202" t="s">
        <v>212</v>
      </c>
    </row>
    <row r="6" spans="1:8" x14ac:dyDescent="0.15">
      <c r="A6" s="285"/>
      <c r="B6" s="197" t="s">
        <v>213</v>
      </c>
      <c r="C6" s="119" t="s">
        <v>214</v>
      </c>
      <c r="D6" s="197" t="s">
        <v>213</v>
      </c>
      <c r="E6" s="119" t="s">
        <v>214</v>
      </c>
      <c r="F6" s="202" t="s">
        <v>213</v>
      </c>
      <c r="G6" s="120" t="s">
        <v>214</v>
      </c>
      <c r="H6" s="202" t="s">
        <v>213</v>
      </c>
    </row>
    <row r="7" spans="1:8" ht="12.4" customHeight="1" x14ac:dyDescent="0.15">
      <c r="A7" s="270" t="s">
        <v>8</v>
      </c>
      <c r="B7" s="205">
        <v>339692488.30090791</v>
      </c>
      <c r="C7" s="22">
        <v>28.127642878154401</v>
      </c>
      <c r="D7" s="205">
        <v>119945976.02446483</v>
      </c>
      <c r="E7" s="22">
        <v>35.791507425529971</v>
      </c>
      <c r="F7" s="205">
        <v>330369121.80334729</v>
      </c>
      <c r="G7" s="22">
        <v>31.548632546352053</v>
      </c>
      <c r="H7" s="205">
        <v>860108827.20945942</v>
      </c>
    </row>
    <row r="8" spans="1:8" ht="6" customHeight="1" x14ac:dyDescent="0.15">
      <c r="A8" s="270"/>
      <c r="B8" s="205"/>
      <c r="C8" s="22"/>
      <c r="D8" s="205"/>
      <c r="E8" s="22"/>
      <c r="F8" s="205"/>
      <c r="G8" s="22"/>
      <c r="H8" s="205"/>
    </row>
    <row r="9" spans="1:8" ht="12.4" customHeight="1" x14ac:dyDescent="0.15">
      <c r="A9" s="270" t="s">
        <v>9</v>
      </c>
      <c r="B9" s="205">
        <v>223840498.09770861</v>
      </c>
      <c r="C9" s="22">
        <v>18.534721281747341</v>
      </c>
      <c r="D9" s="205">
        <v>74863750.961773694</v>
      </c>
      <c r="E9" s="22">
        <v>22.33911121707682</v>
      </c>
      <c r="F9" s="205">
        <v>207351627.4651325</v>
      </c>
      <c r="G9" s="22">
        <v>19.801064539801263</v>
      </c>
      <c r="H9" s="205">
        <v>611113667.35810816</v>
      </c>
    </row>
    <row r="10" spans="1:8" ht="12.4" customHeight="1" x14ac:dyDescent="0.15">
      <c r="A10" s="270" t="s">
        <v>10</v>
      </c>
      <c r="B10" s="205">
        <v>164017422.80155641</v>
      </c>
      <c r="C10" s="22">
        <v>13.581176073198161</v>
      </c>
      <c r="D10" s="205">
        <v>55915564.345565751</v>
      </c>
      <c r="E10" s="22">
        <v>16.685031068227076</v>
      </c>
      <c r="F10" s="205">
        <v>154989515.87029287</v>
      </c>
      <c r="G10" s="22">
        <v>14.800739421523405</v>
      </c>
      <c r="H10" s="205">
        <v>449007343.16216218</v>
      </c>
    </row>
    <row r="11" spans="1:8" ht="12.4" customHeight="1" x14ac:dyDescent="0.15">
      <c r="A11" s="82" t="s">
        <v>11</v>
      </c>
      <c r="B11" s="205">
        <v>161783030.97751838</v>
      </c>
      <c r="C11" s="22">
        <v>13.396161162827999</v>
      </c>
      <c r="D11" s="205">
        <v>55161805.856269114</v>
      </c>
      <c r="E11" s="22">
        <v>16.460111871594631</v>
      </c>
      <c r="F11" s="205">
        <v>153219014.38005579</v>
      </c>
      <c r="G11" s="22">
        <v>14.631665203468886</v>
      </c>
      <c r="H11" s="205">
        <v>446397520.4391892</v>
      </c>
    </row>
    <row r="12" spans="1:8" ht="12.4" customHeight="1" x14ac:dyDescent="0.15">
      <c r="A12" s="82" t="s">
        <v>12</v>
      </c>
      <c r="B12" s="205">
        <v>1511238.1902291398</v>
      </c>
      <c r="C12" s="22">
        <v>0.12513543743993349</v>
      </c>
      <c r="D12" s="205">
        <v>541254.44801223243</v>
      </c>
      <c r="E12" s="22">
        <v>0.16150864945381463</v>
      </c>
      <c r="F12" s="205">
        <v>1147830.9553695954</v>
      </c>
      <c r="G12" s="22">
        <v>0.10961223264031052</v>
      </c>
      <c r="H12" s="205">
        <v>1010310.5945945946</v>
      </c>
    </row>
    <row r="13" spans="1:8" ht="12.4" customHeight="1" x14ac:dyDescent="0.15">
      <c r="A13" s="82" t="s">
        <v>13</v>
      </c>
      <c r="B13" s="205">
        <v>248419.89321227843</v>
      </c>
      <c r="C13" s="22">
        <v>2.0569975141500781E-2</v>
      </c>
      <c r="D13" s="205">
        <v>105917.04128440368</v>
      </c>
      <c r="E13" s="22">
        <v>3.1605316787348334E-2</v>
      </c>
      <c r="F13" s="205">
        <v>276907.98396094842</v>
      </c>
      <c r="G13" s="22">
        <v>2.6443355805919617E-2</v>
      </c>
      <c r="H13" s="205">
        <v>291479.9797297297</v>
      </c>
    </row>
    <row r="14" spans="1:8" ht="12.4" customHeight="1" x14ac:dyDescent="0.15">
      <c r="A14" s="82" t="s">
        <v>14</v>
      </c>
      <c r="B14" s="205">
        <v>474733.74059662776</v>
      </c>
      <c r="C14" s="22">
        <v>3.9309497788728831E-2</v>
      </c>
      <c r="D14" s="205">
        <v>106587</v>
      </c>
      <c r="E14" s="22">
        <v>3.180523039127927E-2</v>
      </c>
      <c r="F14" s="205">
        <v>345762.55090655509</v>
      </c>
      <c r="G14" s="22">
        <v>3.3018629608288434E-2</v>
      </c>
      <c r="H14" s="205">
        <v>1308032.1486486488</v>
      </c>
    </row>
    <row r="15" spans="1:8" ht="12.4" customHeight="1" x14ac:dyDescent="0.15">
      <c r="A15" s="270" t="s">
        <v>15</v>
      </c>
      <c r="B15" s="205">
        <v>59823075.296152182</v>
      </c>
      <c r="C15" s="22">
        <v>4.9535452085491762</v>
      </c>
      <c r="D15" s="205">
        <v>18948186.61620795</v>
      </c>
      <c r="E15" s="22">
        <v>5.654080148849749</v>
      </c>
      <c r="F15" s="205">
        <v>52362111.59483961</v>
      </c>
      <c r="G15" s="22">
        <v>5.0003251182778587</v>
      </c>
      <c r="H15" s="205">
        <v>162106324.19594595</v>
      </c>
    </row>
    <row r="16" spans="1:8" ht="12.4" customHeight="1" x14ac:dyDescent="0.15">
      <c r="A16" s="82" t="s">
        <v>11</v>
      </c>
      <c r="B16" s="205">
        <v>57646745.248594895</v>
      </c>
      <c r="C16" s="22">
        <v>4.773338002117038</v>
      </c>
      <c r="D16" s="205">
        <v>18451323.411314983</v>
      </c>
      <c r="E16" s="22">
        <v>5.5058177087344413</v>
      </c>
      <c r="F16" s="205">
        <v>51011671.557182707</v>
      </c>
      <c r="G16" s="22">
        <v>4.8713647109269571</v>
      </c>
      <c r="H16" s="205">
        <v>157499827.26351351</v>
      </c>
    </row>
    <row r="17" spans="1:8" ht="12.4" customHeight="1" x14ac:dyDescent="0.15">
      <c r="A17" s="82" t="s">
        <v>12</v>
      </c>
      <c r="B17" s="205">
        <v>603186.63337656728</v>
      </c>
      <c r="C17" s="22">
        <v>4.9945815102815108E-2</v>
      </c>
      <c r="D17" s="205">
        <v>163721.9113149847</v>
      </c>
      <c r="E17" s="22">
        <v>4.8854110815330955E-2</v>
      </c>
      <c r="F17" s="205">
        <v>343531.45606694563</v>
      </c>
      <c r="G17" s="22">
        <v>3.2805570981965598E-2</v>
      </c>
      <c r="H17" s="205">
        <v>681989.93243243243</v>
      </c>
    </row>
    <row r="18" spans="1:8" ht="12.4" customHeight="1" x14ac:dyDescent="0.15">
      <c r="A18" s="82" t="s">
        <v>13</v>
      </c>
      <c r="B18" s="205">
        <v>713504.49373108521</v>
      </c>
      <c r="C18" s="22">
        <v>5.908049274804255E-2</v>
      </c>
      <c r="D18" s="205">
        <v>145276.18042813457</v>
      </c>
      <c r="E18" s="22">
        <v>4.3349961898560573E-2</v>
      </c>
      <c r="F18" s="205">
        <v>531056.08786610875</v>
      </c>
      <c r="G18" s="22">
        <v>5.0713254574572528E-2</v>
      </c>
      <c r="H18" s="205">
        <v>1412292.8851351351</v>
      </c>
    </row>
    <row r="19" spans="1:8" ht="12.4" customHeight="1" x14ac:dyDescent="0.15">
      <c r="A19" s="270" t="s">
        <v>14</v>
      </c>
      <c r="B19" s="205">
        <v>859638.92044963257</v>
      </c>
      <c r="C19" s="22">
        <v>7.1180898581279628E-2</v>
      </c>
      <c r="D19" s="205">
        <v>187865.11314984711</v>
      </c>
      <c r="E19" s="22">
        <v>5.6058367401415135E-2</v>
      </c>
      <c r="F19" s="205">
        <v>475852.49372384936</v>
      </c>
      <c r="G19" s="22">
        <v>4.5441581794364028E-2</v>
      </c>
      <c r="H19" s="205">
        <v>2512214.1148648649</v>
      </c>
    </row>
    <row r="20" spans="1:8" ht="6" customHeight="1" x14ac:dyDescent="0.15">
      <c r="A20" s="270"/>
      <c r="B20" s="205"/>
      <c r="C20" s="22"/>
      <c r="D20" s="205"/>
      <c r="E20" s="22"/>
      <c r="F20" s="205"/>
      <c r="G20" s="22"/>
      <c r="H20" s="205"/>
    </row>
    <row r="21" spans="1:8" ht="12.4" customHeight="1" x14ac:dyDescent="0.15">
      <c r="A21" s="82" t="s">
        <v>16</v>
      </c>
      <c r="B21" s="205">
        <v>456857077.80544746</v>
      </c>
      <c r="C21" s="22">
        <v>37.829251965930148</v>
      </c>
      <c r="D21" s="205">
        <v>78916123.937308863</v>
      </c>
      <c r="E21" s="22">
        <v>23.548326751037717</v>
      </c>
      <c r="F21" s="205">
        <v>344597485.96722454</v>
      </c>
      <c r="G21" s="22">
        <v>32.907371614614753</v>
      </c>
      <c r="H21" s="205">
        <v>1492726525.4054055</v>
      </c>
    </row>
    <row r="22" spans="1:8" ht="6" customHeight="1" x14ac:dyDescent="0.15">
      <c r="A22" s="270"/>
      <c r="B22" s="205"/>
      <c r="C22" s="22"/>
      <c r="D22" s="205"/>
      <c r="E22" s="22"/>
      <c r="F22" s="205"/>
      <c r="G22" s="22"/>
      <c r="H22" s="205"/>
    </row>
    <row r="23" spans="1:8" ht="12.4" customHeight="1" x14ac:dyDescent="0.15">
      <c r="A23" s="270" t="s">
        <v>17</v>
      </c>
      <c r="B23" s="205">
        <v>187291965.08084738</v>
      </c>
      <c r="C23" s="22">
        <v>15.508383874168111</v>
      </c>
      <c r="D23" s="205">
        <v>61398273.909785934</v>
      </c>
      <c r="E23" s="22">
        <v>18.321054606355489</v>
      </c>
      <c r="F23" s="205">
        <v>164855905.57043236</v>
      </c>
      <c r="G23" s="22">
        <v>15.742931299231932</v>
      </c>
      <c r="H23" s="205">
        <v>522046804.8445946</v>
      </c>
    </row>
    <row r="24" spans="1:8" ht="12.4" customHeight="1" x14ac:dyDescent="0.15">
      <c r="A24" s="270" t="s">
        <v>18</v>
      </c>
      <c r="B24" s="205">
        <v>1158274.9740596628</v>
      </c>
      <c r="C24" s="22">
        <v>9.5908935131335582E-2</v>
      </c>
      <c r="D24" s="205">
        <v>306487.29663608561</v>
      </c>
      <c r="E24" s="22">
        <v>9.1454859237158889E-2</v>
      </c>
      <c r="F24" s="205">
        <v>846153.2747559275</v>
      </c>
      <c r="G24" s="22">
        <v>8.0803492158862983E-2</v>
      </c>
      <c r="H24" s="205">
        <v>3566819.7567567569</v>
      </c>
    </row>
    <row r="25" spans="1:8" ht="12.4" customHeight="1" x14ac:dyDescent="0.15">
      <c r="A25" s="270" t="s">
        <v>19</v>
      </c>
      <c r="B25" s="205">
        <v>1274638.2083873758</v>
      </c>
      <c r="C25" s="22">
        <v>0.1055441894040694</v>
      </c>
      <c r="D25" s="205">
        <v>301876.10244648316</v>
      </c>
      <c r="E25" s="22">
        <v>9.0078893185208508E-2</v>
      </c>
      <c r="F25" s="205">
        <v>1019665.3451882845</v>
      </c>
      <c r="G25" s="22">
        <v>9.7373044793039348E-2</v>
      </c>
      <c r="H25" s="205">
        <v>2779075.9054054054</v>
      </c>
    </row>
    <row r="26" spans="1:8" ht="12.4" customHeight="1" x14ac:dyDescent="0.15">
      <c r="A26" s="270" t="s">
        <v>20</v>
      </c>
      <c r="B26" s="205">
        <v>5484927.7271941202</v>
      </c>
      <c r="C26" s="22">
        <v>0.45416985549100514</v>
      </c>
      <c r="D26" s="205">
        <v>1493067.1911314984</v>
      </c>
      <c r="E26" s="22">
        <v>0.44552662147914385</v>
      </c>
      <c r="F26" s="205">
        <v>4358180.8096234314</v>
      </c>
      <c r="G26" s="22">
        <v>0.41618491517260081</v>
      </c>
      <c r="H26" s="205">
        <v>25234186.445945945</v>
      </c>
    </row>
    <row r="27" spans="1:8" ht="12.4" customHeight="1" x14ac:dyDescent="0.15">
      <c r="A27" s="270" t="s">
        <v>21</v>
      </c>
      <c r="B27" s="205">
        <v>66278021.933852144</v>
      </c>
      <c r="C27" s="22">
        <v>5.4880357848080648</v>
      </c>
      <c r="D27" s="205">
        <v>25810945.509174313</v>
      </c>
      <c r="E27" s="22">
        <v>7.701906128665259</v>
      </c>
      <c r="F27" s="205">
        <v>61175163.366806135</v>
      </c>
      <c r="G27" s="22">
        <v>5.841928384491256</v>
      </c>
      <c r="H27" s="205">
        <v>167037090.22297296</v>
      </c>
    </row>
    <row r="28" spans="1:8" ht="12.4" customHeight="1" x14ac:dyDescent="0.15">
      <c r="A28" s="270" t="s">
        <v>22</v>
      </c>
      <c r="B28" s="205">
        <v>60493402.609597921</v>
      </c>
      <c r="C28" s="22">
        <v>5.0090504903361914</v>
      </c>
      <c r="D28" s="205">
        <v>24029673.233944952</v>
      </c>
      <c r="E28" s="22">
        <v>7.170380003497387</v>
      </c>
      <c r="F28" s="205">
        <v>55580539.903765693</v>
      </c>
      <c r="G28" s="22">
        <v>5.3076692536523691</v>
      </c>
      <c r="H28" s="205">
        <v>149160821.50675675</v>
      </c>
    </row>
    <row r="29" spans="1:8" ht="12.4" customHeight="1" x14ac:dyDescent="0.15">
      <c r="A29" s="270" t="s">
        <v>23</v>
      </c>
      <c r="B29" s="205">
        <v>38419.555555555555</v>
      </c>
      <c r="C29" s="22">
        <v>3.1812641592675194E-3</v>
      </c>
      <c r="D29" s="205">
        <v>6422.0183486238529</v>
      </c>
      <c r="E29" s="22">
        <v>1.9163103676339936E-3</v>
      </c>
      <c r="F29" s="205">
        <v>31506.148535564855</v>
      </c>
      <c r="G29" s="22">
        <v>3.0086828262690635E-3</v>
      </c>
      <c r="H29" s="205">
        <v>1067.5675675675675</v>
      </c>
    </row>
    <row r="30" spans="1:8" ht="12.4" customHeight="1" x14ac:dyDescent="0.15">
      <c r="A30" s="270" t="s">
        <v>24</v>
      </c>
      <c r="B30" s="205">
        <v>392672.35754431476</v>
      </c>
      <c r="C30" s="22">
        <v>3.2514548368068587E-2</v>
      </c>
      <c r="D30" s="205">
        <v>130406.31498470948</v>
      </c>
      <c r="E30" s="22">
        <v>3.8912840145293698E-2</v>
      </c>
      <c r="F30" s="205">
        <v>216256.5</v>
      </c>
      <c r="G30" s="22">
        <v>2.0651436239011899E-2</v>
      </c>
      <c r="H30" s="205">
        <v>2657668.3243243243</v>
      </c>
    </row>
    <row r="31" spans="1:8" ht="12.4" customHeight="1" x14ac:dyDescent="0.15">
      <c r="A31" s="270" t="s">
        <v>25</v>
      </c>
      <c r="B31" s="205">
        <v>710160.73281452653</v>
      </c>
      <c r="C31" s="22">
        <v>5.880361846859844E-2</v>
      </c>
      <c r="D31" s="205">
        <v>231183.81498470949</v>
      </c>
      <c r="E31" s="22">
        <v>6.8984533745424542E-2</v>
      </c>
      <c r="F31" s="205">
        <v>626880.73709902365</v>
      </c>
      <c r="G31" s="22">
        <v>5.9864039100167014E-2</v>
      </c>
      <c r="H31" s="205">
        <v>1339165.2702702703</v>
      </c>
    </row>
    <row r="32" spans="1:8" ht="12.4" customHeight="1" x14ac:dyDescent="0.15">
      <c r="A32" s="270" t="s">
        <v>26</v>
      </c>
      <c r="B32" s="205">
        <v>4643366.6783398185</v>
      </c>
      <c r="C32" s="22">
        <v>0.38448586347593772</v>
      </c>
      <c r="D32" s="205">
        <v>1413260.1269113149</v>
      </c>
      <c r="E32" s="22">
        <v>0.42171244090951943</v>
      </c>
      <c r="F32" s="205">
        <v>4719980.0774058579</v>
      </c>
      <c r="G32" s="22">
        <v>0.45073497267343876</v>
      </c>
      <c r="H32" s="205">
        <v>13878367.554054054</v>
      </c>
    </row>
    <row r="33" spans="1:8" ht="12.4" customHeight="1" x14ac:dyDescent="0.15">
      <c r="A33" s="270" t="s">
        <v>27</v>
      </c>
      <c r="B33" s="205">
        <v>33878.643752702119</v>
      </c>
      <c r="C33" s="22">
        <v>2.8052618927154383E-3</v>
      </c>
      <c r="D33" s="205">
        <v>53062.411314984711</v>
      </c>
      <c r="E33" s="22">
        <v>1.5833659048382191E-2</v>
      </c>
      <c r="F33" s="205">
        <v>13641.910739191075</v>
      </c>
      <c r="G33" s="22">
        <v>1.302735639431398E-3</v>
      </c>
      <c r="H33" s="205">
        <v>162810.71621621621</v>
      </c>
    </row>
    <row r="34" spans="1:8" ht="12.4" customHeight="1" x14ac:dyDescent="0.15">
      <c r="A34" s="270" t="s">
        <v>28</v>
      </c>
      <c r="B34" s="205">
        <v>146489.44617380027</v>
      </c>
      <c r="C34" s="22">
        <v>1.2129802598829686E-2</v>
      </c>
      <c r="D34" s="205">
        <v>78673.551987767583</v>
      </c>
      <c r="E34" s="22">
        <v>2.3475944033242657E-2</v>
      </c>
      <c r="F34" s="205">
        <v>113490.81311018131</v>
      </c>
      <c r="G34" s="22">
        <v>1.0837816623585995E-2</v>
      </c>
      <c r="H34" s="205">
        <v>363052.43243243243</v>
      </c>
    </row>
    <row r="35" spans="1:8" ht="12.4" customHeight="1" x14ac:dyDescent="0.15">
      <c r="A35" s="270" t="s">
        <v>29</v>
      </c>
      <c r="B35" s="205">
        <v>33218.574578469517</v>
      </c>
      <c r="C35" s="22">
        <v>2.7506060182197782E-3</v>
      </c>
      <c r="D35" s="205">
        <v>5905.5856269113146</v>
      </c>
      <c r="E35" s="22">
        <v>1.7622084443632128E-3</v>
      </c>
      <c r="F35" s="205">
        <v>43194.97350069735</v>
      </c>
      <c r="G35" s="22">
        <v>4.1249083430808312E-3</v>
      </c>
      <c r="H35" s="205">
        <v>74531.878378378373</v>
      </c>
    </row>
    <row r="36" spans="1:8" ht="12.4" customHeight="1" x14ac:dyDescent="0.15">
      <c r="A36" s="270" t="s">
        <v>30</v>
      </c>
      <c r="B36" s="205">
        <v>811462.61089494161</v>
      </c>
      <c r="C36" s="22">
        <v>6.7191743457126876E-2</v>
      </c>
      <c r="D36" s="205">
        <v>205707.63302752294</v>
      </c>
      <c r="E36" s="22">
        <v>6.1382520022939903E-2</v>
      </c>
      <c r="F36" s="205">
        <v>709221.76429567637</v>
      </c>
      <c r="G36" s="22">
        <v>6.772720378195192E-2</v>
      </c>
      <c r="H36" s="205">
        <v>2520043.804054054</v>
      </c>
    </row>
    <row r="37" spans="1:8" ht="12.4" customHeight="1" x14ac:dyDescent="0.15">
      <c r="A37" s="270" t="s">
        <v>31</v>
      </c>
      <c r="B37" s="205">
        <v>1982378.6861219197</v>
      </c>
      <c r="C37" s="22">
        <v>0.16414740288018684</v>
      </c>
      <c r="D37" s="205">
        <v>591015.7324159022</v>
      </c>
      <c r="E37" s="22">
        <v>0.17635726246501382</v>
      </c>
      <c r="F37" s="205">
        <v>2040282.7175732218</v>
      </c>
      <c r="G37" s="22">
        <v>0.19483700351906791</v>
      </c>
      <c r="H37" s="205">
        <v>3747994.4189189188</v>
      </c>
    </row>
    <row r="38" spans="1:8" ht="12.4" customHeight="1" x14ac:dyDescent="0.15">
      <c r="A38" s="270" t="s">
        <v>32</v>
      </c>
      <c r="B38" s="205">
        <v>6227935.0319930827</v>
      </c>
      <c r="C38" s="22">
        <v>0.51569327695310219</v>
      </c>
      <c r="D38" s="205">
        <v>1238035.76911315</v>
      </c>
      <c r="E38" s="22">
        <v>0.36942603572000676</v>
      </c>
      <c r="F38" s="205">
        <v>4096309.4107391909</v>
      </c>
      <c r="G38" s="22">
        <v>0.39117747957238191</v>
      </c>
      <c r="H38" s="205">
        <v>19983710.932432432</v>
      </c>
    </row>
    <row r="39" spans="1:8" ht="12.4" customHeight="1" x14ac:dyDescent="0.15">
      <c r="A39" s="270" t="s">
        <v>33</v>
      </c>
      <c r="B39" s="205">
        <v>15137489.059230438</v>
      </c>
      <c r="C39" s="22">
        <v>1.2534333286546953</v>
      </c>
      <c r="D39" s="205">
        <v>4696115.1100917431</v>
      </c>
      <c r="E39" s="22">
        <v>1.4013061913782703</v>
      </c>
      <c r="F39" s="205">
        <v>13447810.268479778</v>
      </c>
      <c r="G39" s="22">
        <v>1.2841999954398577</v>
      </c>
      <c r="H39" s="205">
        <v>39920545.412162162</v>
      </c>
    </row>
    <row r="40" spans="1:8" ht="12.4" customHeight="1" x14ac:dyDescent="0.15">
      <c r="A40" s="270" t="s">
        <v>34</v>
      </c>
      <c r="B40" s="205">
        <v>10223574.664504971</v>
      </c>
      <c r="C40" s="22">
        <v>0.84654523430795114</v>
      </c>
      <c r="D40" s="205">
        <v>2990084.7920489297</v>
      </c>
      <c r="E40" s="22">
        <v>0.89223203299254661</v>
      </c>
      <c r="F40" s="205">
        <v>8208301.7782426775</v>
      </c>
      <c r="G40" s="22">
        <v>0.78385260467984363</v>
      </c>
      <c r="H40" s="205">
        <v>31616585.533783782</v>
      </c>
    </row>
    <row r="41" spans="1:8" ht="12.4" customHeight="1" x14ac:dyDescent="0.15">
      <c r="A41" s="270" t="s">
        <v>35</v>
      </c>
      <c r="B41" s="205">
        <v>16796.070038910504</v>
      </c>
      <c r="C41" s="22">
        <v>1.3907692282922961E-3</v>
      </c>
      <c r="D41" s="205">
        <v>10374.923547400611</v>
      </c>
      <c r="E41" s="22">
        <v>3.0958450253500409E-3</v>
      </c>
      <c r="F41" s="205">
        <v>21040.523012552301</v>
      </c>
      <c r="G41" s="22">
        <v>2.0092668633275132E-3</v>
      </c>
      <c r="H41" s="205">
        <v>12783.783783783783</v>
      </c>
    </row>
    <row r="42" spans="1:8" ht="12.4" customHeight="1" x14ac:dyDescent="0.15">
      <c r="A42" s="270" t="s">
        <v>36</v>
      </c>
      <c r="B42" s="205">
        <v>4835698.9105058368</v>
      </c>
      <c r="C42" s="22">
        <v>0.40041159785818248</v>
      </c>
      <c r="D42" s="205">
        <v>1182884.1009174313</v>
      </c>
      <c r="E42" s="22">
        <v>0.35296894889489466</v>
      </c>
      <c r="F42" s="205">
        <v>5460607.109483961</v>
      </c>
      <c r="G42" s="22">
        <v>0.52146122566398267</v>
      </c>
      <c r="H42" s="205">
        <v>16271417.263513513</v>
      </c>
    </row>
    <row r="43" spans="1:8" ht="12.4" customHeight="1" x14ac:dyDescent="0.15">
      <c r="A43" s="270" t="s">
        <v>508</v>
      </c>
      <c r="B43" s="205">
        <v>5550231.6065715523</v>
      </c>
      <c r="C43" s="22">
        <v>0.45957722910375148</v>
      </c>
      <c r="D43" s="205">
        <v>2089246.2477064221</v>
      </c>
      <c r="E43" s="22">
        <v>0.62342460386743659</v>
      </c>
      <c r="F43" s="205">
        <v>5253789.5634588562</v>
      </c>
      <c r="G43" s="22">
        <v>0.50171116328506538</v>
      </c>
      <c r="H43" s="205">
        <v>13835157.75</v>
      </c>
    </row>
    <row r="44" spans="1:8" ht="12.4" customHeight="1" x14ac:dyDescent="0.15">
      <c r="A44" s="270" t="s">
        <v>37</v>
      </c>
      <c r="B44" s="205">
        <v>8701769.5940337218</v>
      </c>
      <c r="C44" s="22">
        <v>0.72053482481528552</v>
      </c>
      <c r="D44" s="205">
        <v>2564757.8149847095</v>
      </c>
      <c r="E44" s="22">
        <v>0.76531578150640034</v>
      </c>
      <c r="F44" s="205">
        <v>7819389.8974895393</v>
      </c>
      <c r="G44" s="22">
        <v>0.74671342547381925</v>
      </c>
      <c r="H44" s="205">
        <v>26656104.229729731</v>
      </c>
    </row>
    <row r="45" spans="1:8" ht="12.4" customHeight="1" x14ac:dyDescent="0.15">
      <c r="A45" s="270" t="s">
        <v>38</v>
      </c>
      <c r="B45" s="205">
        <v>3075421.643320363</v>
      </c>
      <c r="C45" s="22">
        <v>0.25465491484885067</v>
      </c>
      <c r="D45" s="205">
        <v>1107836.6024464832</v>
      </c>
      <c r="E45" s="22">
        <v>0.33057500799067857</v>
      </c>
      <c r="F45" s="205">
        <v>2653466.8298465828</v>
      </c>
      <c r="G45" s="22">
        <v>0.25339308205260763</v>
      </c>
      <c r="H45" s="205">
        <v>8958762.6418918911</v>
      </c>
    </row>
    <row r="46" spans="1:8" ht="12.4" customHeight="1" x14ac:dyDescent="0.15">
      <c r="A46" s="82" t="s">
        <v>39</v>
      </c>
      <c r="B46" s="205">
        <v>3348498.7626459142</v>
      </c>
      <c r="C46" s="22">
        <v>0.27726658850994212</v>
      </c>
      <c r="D46" s="205">
        <v>926124.81039755349</v>
      </c>
      <c r="E46" s="22">
        <v>0.27635277253111562</v>
      </c>
      <c r="F46" s="205">
        <v>2405719.6213389123</v>
      </c>
      <c r="G46" s="22">
        <v>0.22973443743434485</v>
      </c>
      <c r="H46" s="205">
        <v>10161156.398648649</v>
      </c>
    </row>
    <row r="47" spans="1:8" ht="12.4" customHeight="1" x14ac:dyDescent="0.15">
      <c r="A47" s="270" t="s">
        <v>40</v>
      </c>
      <c r="B47" s="205">
        <v>2557521.4932987462</v>
      </c>
      <c r="C47" s="22">
        <v>0.21177109796136465</v>
      </c>
      <c r="D47" s="205">
        <v>1046499.8669724771</v>
      </c>
      <c r="E47" s="22">
        <v>0.31227231626279695</v>
      </c>
      <c r="F47" s="205">
        <v>2296364.3584379358</v>
      </c>
      <c r="G47" s="22">
        <v>0.21929154559433123</v>
      </c>
      <c r="H47" s="205">
        <v>5720137.7702702703</v>
      </c>
    </row>
    <row r="48" spans="1:8" ht="12.4" customHeight="1" x14ac:dyDescent="0.15">
      <c r="A48" s="270" t="s">
        <v>41</v>
      </c>
      <c r="B48" s="205">
        <v>645275.34543882404</v>
      </c>
      <c r="C48" s="22">
        <v>5.3430897354736856E-2</v>
      </c>
      <c r="D48" s="205">
        <v>212863.85779816515</v>
      </c>
      <c r="E48" s="22">
        <v>6.3517915310939893E-2</v>
      </c>
      <c r="F48" s="205">
        <v>575523.76220362622</v>
      </c>
      <c r="G48" s="22">
        <v>5.4959699612193998E-2</v>
      </c>
      <c r="H48" s="205">
        <v>2036384.0743243243</v>
      </c>
    </row>
    <row r="49" spans="1:17" ht="12.4" customHeight="1" x14ac:dyDescent="0.15">
      <c r="A49" s="270" t="s">
        <v>42</v>
      </c>
      <c r="B49" s="205">
        <v>12580425.125378296</v>
      </c>
      <c r="C49" s="22">
        <v>1.0417001181037178</v>
      </c>
      <c r="D49" s="205">
        <v>2429208.6223241589</v>
      </c>
      <c r="E49" s="22">
        <v>0.72486832260502665</v>
      </c>
      <c r="F49" s="205">
        <v>9310678.4246861916</v>
      </c>
      <c r="G49" s="22">
        <v>0.88912417351316897</v>
      </c>
      <c r="H49" s="205">
        <v>42422877.668918923</v>
      </c>
    </row>
    <row r="50" spans="1:17" ht="12.4" customHeight="1" x14ac:dyDescent="0.15">
      <c r="A50" s="270" t="s">
        <v>43</v>
      </c>
      <c r="B50" s="205">
        <v>1273990.7730220493</v>
      </c>
      <c r="C50" s="22">
        <v>0.10549057965004252</v>
      </c>
      <c r="D50" s="205">
        <v>344485.2721712538</v>
      </c>
      <c r="E50" s="22">
        <v>0.10279333734704299</v>
      </c>
      <c r="F50" s="205">
        <v>1156852.6666666667</v>
      </c>
      <c r="G50" s="22">
        <v>0.11047376186888047</v>
      </c>
      <c r="H50" s="205">
        <v>3113616.0270270272</v>
      </c>
    </row>
    <row r="51" spans="1:17" ht="12.4" customHeight="1" x14ac:dyDescent="0.15">
      <c r="A51" s="270" t="s">
        <v>44</v>
      </c>
      <c r="B51" s="205">
        <v>460366.82490272372</v>
      </c>
      <c r="C51" s="22">
        <v>3.811987044100628E-2</v>
      </c>
      <c r="D51" s="205">
        <v>10397.553516819571</v>
      </c>
      <c r="E51" s="22">
        <v>3.1025977380740844E-3</v>
      </c>
      <c r="F51" s="205">
        <v>239369.34797768481</v>
      </c>
      <c r="G51" s="22">
        <v>2.2858599983514992E-2</v>
      </c>
      <c r="H51" s="205">
        <v>4159319.0608108109</v>
      </c>
    </row>
    <row r="52" spans="1:17" ht="12.4" customHeight="1" x14ac:dyDescent="0.15">
      <c r="A52" s="270" t="s">
        <v>509</v>
      </c>
      <c r="B52" s="205">
        <v>5761368.1859057499</v>
      </c>
      <c r="C52" s="22">
        <v>0.47706002459249575</v>
      </c>
      <c r="D52" s="205">
        <v>2166018.6880733944</v>
      </c>
      <c r="E52" s="22">
        <v>0.64633326208628417</v>
      </c>
      <c r="F52" s="205">
        <v>5162583.2105997214</v>
      </c>
      <c r="G52" s="22">
        <v>0.49300140343662952</v>
      </c>
      <c r="H52" s="205">
        <v>16331933.513513513</v>
      </c>
    </row>
    <row r="53" spans="1:17" ht="12.4" customHeight="1" x14ac:dyDescent="0.15">
      <c r="A53" s="270" t="s">
        <v>45</v>
      </c>
      <c r="B53" s="205">
        <v>2729729.2771292692</v>
      </c>
      <c r="C53" s="22">
        <v>0.22603046256683867</v>
      </c>
      <c r="D53" s="205">
        <v>574335.46024464827</v>
      </c>
      <c r="E53" s="22">
        <v>0.17137992095623719</v>
      </c>
      <c r="F53" s="205">
        <v>2064463.7391910739</v>
      </c>
      <c r="G53" s="22">
        <v>0.19714617261287665</v>
      </c>
      <c r="H53" s="205">
        <v>9200887.4662162159</v>
      </c>
    </row>
    <row r="54" spans="1:17" ht="12.4" customHeight="1" x14ac:dyDescent="0.15">
      <c r="A54" s="270" t="s">
        <v>46</v>
      </c>
      <c r="B54" s="205">
        <v>4267595.5162127111</v>
      </c>
      <c r="C54" s="22">
        <v>0.35337078905940378</v>
      </c>
      <c r="D54" s="205">
        <v>1230811.250764526</v>
      </c>
      <c r="E54" s="22">
        <v>0.36727026184004008</v>
      </c>
      <c r="F54" s="205">
        <v>3184409.5223152023</v>
      </c>
      <c r="G54" s="22">
        <v>0.30409550792228091</v>
      </c>
      <c r="H54" s="205">
        <v>16796512.520270269</v>
      </c>
    </row>
    <row r="55" spans="1:17" ht="12.4" customHeight="1" x14ac:dyDescent="0.15">
      <c r="A55" s="270" t="s">
        <v>47</v>
      </c>
      <c r="B55" s="205">
        <v>404635.18331171636</v>
      </c>
      <c r="C55" s="22">
        <v>3.3505109250595341E-2</v>
      </c>
      <c r="D55" s="205">
        <v>155659.8883792049</v>
      </c>
      <c r="E55" s="22">
        <v>4.6448428162734916E-2</v>
      </c>
      <c r="F55" s="205">
        <v>328547.65620641562</v>
      </c>
      <c r="G55" s="22">
        <v>3.1374691505797948E-2</v>
      </c>
      <c r="H55" s="205">
        <v>708876.81756756757</v>
      </c>
    </row>
    <row r="56" spans="1:17" ht="12.4" customHeight="1" x14ac:dyDescent="0.15">
      <c r="A56" s="270" t="s">
        <v>48</v>
      </c>
      <c r="B56" s="205">
        <v>283512.21011673153</v>
      </c>
      <c r="C56" s="22">
        <v>2.3475733118642483E-2</v>
      </c>
      <c r="D56" s="205">
        <v>112186.67889908257</v>
      </c>
      <c r="E56" s="22">
        <v>3.3476157216337732E-2</v>
      </c>
      <c r="F56" s="205">
        <v>230123.54253835426</v>
      </c>
      <c r="G56" s="22">
        <v>2.1975670862269411E-2</v>
      </c>
      <c r="H56" s="205">
        <v>630403.23648648651</v>
      </c>
    </row>
    <row r="57" spans="1:17" ht="12.4" customHeight="1" x14ac:dyDescent="0.15">
      <c r="A57" s="270" t="s">
        <v>49</v>
      </c>
      <c r="B57" s="205">
        <v>22006838.998270646</v>
      </c>
      <c r="C57" s="22">
        <v>1.8222378461076598</v>
      </c>
      <c r="D57" s="205">
        <v>7463605.5856269114</v>
      </c>
      <c r="E57" s="22">
        <v>2.2271167703425627</v>
      </c>
      <c r="F57" s="205">
        <v>20621559.361924686</v>
      </c>
      <c r="G57" s="22">
        <v>1.9692578873318791</v>
      </c>
      <c r="H57" s="205">
        <v>48024027.162162162</v>
      </c>
    </row>
    <row r="58" spans="1:17" ht="6" customHeight="1" x14ac:dyDescent="0.15">
      <c r="A58" s="270"/>
      <c r="B58" s="205"/>
      <c r="C58" s="30"/>
      <c r="D58" s="205"/>
      <c r="E58" s="30"/>
      <c r="F58" s="205"/>
      <c r="G58" s="30"/>
      <c r="H58" s="205"/>
    </row>
    <row r="59" spans="1:17" ht="12.4" customHeight="1" x14ac:dyDescent="0.15">
      <c r="A59" s="82" t="s">
        <v>50</v>
      </c>
      <c r="B59" s="205">
        <v>1207682029.2849114</v>
      </c>
      <c r="C59" s="30">
        <v>100</v>
      </c>
      <c r="D59" s="205">
        <v>335124124.83333331</v>
      </c>
      <c r="E59" s="30">
        <v>100</v>
      </c>
      <c r="F59" s="205">
        <v>1047174140.8061367</v>
      </c>
      <c r="G59" s="30">
        <v>100</v>
      </c>
      <c r="H59" s="205">
        <v>3485995824.8175673</v>
      </c>
    </row>
    <row r="60" spans="1:17" ht="6" customHeight="1" x14ac:dyDescent="0.15">
      <c r="A60" s="271"/>
      <c r="B60" s="199"/>
      <c r="C60" s="121"/>
      <c r="D60" s="201"/>
      <c r="E60" s="121"/>
      <c r="F60" s="201"/>
      <c r="G60" s="121"/>
      <c r="H60" s="201"/>
    </row>
    <row r="63" spans="1:17" x14ac:dyDescent="0.15">
      <c r="B63" s="200">
        <f>SUM(B7,B21,B9,B23)-B59</f>
        <v>0</v>
      </c>
      <c r="C63" s="83">
        <f t="shared" ref="C63:Q63" si="0">SUM(C7,C21,C9,C23)-C59</f>
        <v>0</v>
      </c>
      <c r="D63" s="200">
        <f t="shared" si="0"/>
        <v>0</v>
      </c>
      <c r="E63" s="83">
        <f t="shared" si="0"/>
        <v>0</v>
      </c>
      <c r="F63" s="200">
        <f t="shared" si="0"/>
        <v>0</v>
      </c>
      <c r="G63" s="83">
        <f t="shared" si="0"/>
        <v>0</v>
      </c>
      <c r="H63" s="200">
        <f t="shared" si="0"/>
        <v>0</v>
      </c>
      <c r="I63" s="83">
        <f t="shared" si="0"/>
        <v>0</v>
      </c>
      <c r="J63" s="83">
        <f t="shared" si="0"/>
        <v>0</v>
      </c>
      <c r="K63" s="83">
        <f t="shared" si="0"/>
        <v>0</v>
      </c>
      <c r="L63" s="83">
        <f t="shared" si="0"/>
        <v>0</v>
      </c>
      <c r="M63" s="83">
        <f t="shared" si="0"/>
        <v>0</v>
      </c>
      <c r="N63" s="83">
        <f t="shared" si="0"/>
        <v>0</v>
      </c>
      <c r="O63" s="83">
        <f t="shared" si="0"/>
        <v>0</v>
      </c>
      <c r="P63" s="83">
        <f t="shared" si="0"/>
        <v>0</v>
      </c>
      <c r="Q63" s="83">
        <f t="shared" si="0"/>
        <v>0</v>
      </c>
    </row>
  </sheetData>
  <mergeCells count="6">
    <mergeCell ref="A2:H2"/>
    <mergeCell ref="A4:A6"/>
    <mergeCell ref="B4:H4"/>
    <mergeCell ref="B5:C5"/>
    <mergeCell ref="D5:E5"/>
    <mergeCell ref="F5:G5"/>
  </mergeCells>
  <phoneticPr fontId="4" type="noConversion"/>
  <pageMargins left="1.0236220472440944" right="0.70866141732283472" top="0.74803149606299213" bottom="0.74803149606299213" header="0.31496062992125984" footer="0.31496062992125984"/>
  <pageSetup paperSize="8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3">
    <pageSetUpPr fitToPage="1"/>
  </sheetPr>
  <dimension ref="A1:Q63"/>
  <sheetViews>
    <sheetView view="pageBreakPreview" zoomScale="70" zoomScaleNormal="100" zoomScaleSheetLayoutView="70" workbookViewId="0">
      <pane xSplit="1" ySplit="6" topLeftCell="B7" activePane="bottomRight" state="frozen"/>
      <selection activeCell="B7" sqref="B7"/>
      <selection pane="topRight" activeCell="B7" sqref="B7"/>
      <selection pane="bottomLeft" activeCell="B7" sqref="B7"/>
      <selection pane="bottomRight" activeCell="V22" sqref="V22"/>
    </sheetView>
  </sheetViews>
  <sheetFormatPr defaultRowHeight="13.5" x14ac:dyDescent="0.15"/>
  <cols>
    <col min="1" max="1" width="19" style="8" customWidth="1"/>
    <col min="2" max="2" width="10.77734375" style="83" customWidth="1"/>
    <col min="3" max="3" width="7.109375" style="25" customWidth="1"/>
    <col min="4" max="4" width="10.77734375" style="83" customWidth="1"/>
    <col min="5" max="5" width="7.109375" style="25" customWidth="1"/>
    <col min="6" max="6" width="10.77734375" style="83" customWidth="1"/>
    <col min="7" max="7" width="7.109375" style="25" customWidth="1"/>
    <col min="8" max="16384" width="8.88671875" style="8"/>
  </cols>
  <sheetData>
    <row r="1" spans="1:15" ht="12" customHeight="1" x14ac:dyDescent="0.15">
      <c r="A1" s="68"/>
      <c r="B1" s="9"/>
      <c r="C1" s="20"/>
      <c r="D1" s="9"/>
      <c r="E1" s="20"/>
      <c r="F1" s="9"/>
      <c r="G1" s="20"/>
      <c r="H1" s="9"/>
      <c r="I1" s="20"/>
      <c r="J1" s="9"/>
      <c r="K1" s="20"/>
      <c r="L1" s="9"/>
      <c r="M1" s="20"/>
      <c r="N1" s="9"/>
      <c r="O1" s="25"/>
    </row>
    <row r="2" spans="1:15" ht="18.75" customHeight="1" x14ac:dyDescent="0.15">
      <c r="A2" s="282" t="s">
        <v>76</v>
      </c>
      <c r="B2" s="282"/>
      <c r="C2" s="282"/>
      <c r="D2" s="282"/>
      <c r="E2" s="282"/>
      <c r="F2" s="282"/>
      <c r="G2" s="282"/>
      <c r="H2" s="273" t="s">
        <v>56</v>
      </c>
      <c r="I2" s="273"/>
      <c r="J2" s="273"/>
      <c r="K2" s="273"/>
      <c r="L2" s="273"/>
      <c r="M2" s="273"/>
      <c r="N2" s="273"/>
      <c r="O2" s="273"/>
    </row>
    <row r="3" spans="1:15" ht="12" customHeight="1" x14ac:dyDescent="0.15">
      <c r="A3" s="69"/>
      <c r="B3" s="70"/>
      <c r="C3" s="21"/>
      <c r="D3" s="70"/>
      <c r="E3" s="21"/>
      <c r="F3" s="70"/>
      <c r="G3" s="21"/>
      <c r="H3" s="70"/>
      <c r="I3" s="21"/>
      <c r="J3" s="70"/>
      <c r="K3" s="21"/>
      <c r="L3" s="70"/>
      <c r="M3" s="21"/>
      <c r="N3" s="274" t="s">
        <v>58</v>
      </c>
      <c r="O3" s="275"/>
    </row>
    <row r="4" spans="1:15" x14ac:dyDescent="0.15">
      <c r="A4" s="283" t="s">
        <v>0</v>
      </c>
      <c r="B4" s="280" t="s">
        <v>98</v>
      </c>
      <c r="C4" s="276"/>
      <c r="D4" s="276"/>
      <c r="E4" s="276"/>
      <c r="F4" s="276"/>
      <c r="G4" s="276"/>
      <c r="H4" s="276" t="s">
        <v>99</v>
      </c>
      <c r="I4" s="290"/>
      <c r="J4" s="290"/>
      <c r="K4" s="290"/>
      <c r="L4" s="290"/>
      <c r="M4" s="290"/>
      <c r="N4" s="290"/>
      <c r="O4" s="290"/>
    </row>
    <row r="5" spans="1:15" x14ac:dyDescent="0.15">
      <c r="A5" s="284"/>
      <c r="B5" s="276" t="s">
        <v>101</v>
      </c>
      <c r="C5" s="281"/>
      <c r="D5" s="280" t="s">
        <v>102</v>
      </c>
      <c r="E5" s="281"/>
      <c r="F5" s="276" t="s">
        <v>103</v>
      </c>
      <c r="G5" s="281"/>
      <c r="H5" s="276" t="s">
        <v>104</v>
      </c>
      <c r="I5" s="291"/>
      <c r="J5" s="286" t="s">
        <v>105</v>
      </c>
      <c r="K5" s="292"/>
      <c r="L5" s="280" t="s">
        <v>107</v>
      </c>
      <c r="M5" s="277"/>
      <c r="N5" s="280" t="s">
        <v>106</v>
      </c>
      <c r="O5" s="276"/>
    </row>
    <row r="6" spans="1:15" x14ac:dyDescent="0.15">
      <c r="A6" s="285"/>
      <c r="B6" s="77" t="s">
        <v>6</v>
      </c>
      <c r="C6" s="86" t="s">
        <v>5</v>
      </c>
      <c r="D6" s="87" t="s">
        <v>4</v>
      </c>
      <c r="E6" s="86" t="s">
        <v>5</v>
      </c>
      <c r="F6" s="12" t="s">
        <v>4</v>
      </c>
      <c r="G6" s="80" t="s">
        <v>5</v>
      </c>
      <c r="H6" s="88" t="s">
        <v>4</v>
      </c>
      <c r="I6" s="80" t="s">
        <v>7</v>
      </c>
      <c r="J6" s="71" t="s">
        <v>4</v>
      </c>
      <c r="K6" s="72" t="s">
        <v>5</v>
      </c>
      <c r="L6" s="71" t="s">
        <v>4</v>
      </c>
      <c r="M6" s="79" t="s">
        <v>5</v>
      </c>
      <c r="N6" s="12" t="s">
        <v>4</v>
      </c>
      <c r="O6" s="80" t="s">
        <v>5</v>
      </c>
    </row>
    <row r="7" spans="1:15" ht="12.4" customHeight="1" x14ac:dyDescent="0.15">
      <c r="A7" s="270" t="s">
        <v>8</v>
      </c>
      <c r="B7" s="192">
        <v>770249145.88631094</v>
      </c>
      <c r="C7" s="22">
        <v>21.94866121782163</v>
      </c>
      <c r="D7" s="192">
        <v>315049248.30761069</v>
      </c>
      <c r="E7" s="22">
        <v>26.552953795662493</v>
      </c>
      <c r="F7" s="192">
        <v>1793748291.5719423</v>
      </c>
      <c r="G7" s="22">
        <v>18.059058877741368</v>
      </c>
      <c r="H7" s="192">
        <v>1129888614.0371428</v>
      </c>
      <c r="I7" s="22">
        <v>17.984532209605785</v>
      </c>
      <c r="J7" s="192">
        <v>2921665219.4223299</v>
      </c>
      <c r="K7" s="22">
        <v>18.108364653559256</v>
      </c>
      <c r="L7" s="192">
        <v>10328706978.296703</v>
      </c>
      <c r="M7" s="22">
        <v>19.845813050077137</v>
      </c>
      <c r="N7" s="192">
        <v>47527776195.39344</v>
      </c>
      <c r="O7" s="22">
        <v>24.625165207275451</v>
      </c>
    </row>
    <row r="8" spans="1:15" ht="6" customHeight="1" x14ac:dyDescent="0.15">
      <c r="A8" s="270"/>
      <c r="B8" s="192"/>
      <c r="C8" s="22"/>
      <c r="D8" s="192"/>
      <c r="E8" s="22"/>
      <c r="F8" s="192"/>
      <c r="G8" s="22"/>
      <c r="H8" s="192"/>
      <c r="I8" s="22"/>
      <c r="J8" s="192"/>
      <c r="K8" s="22"/>
      <c r="L8" s="192"/>
      <c r="M8" s="22"/>
      <c r="N8" s="192"/>
      <c r="O8" s="22"/>
    </row>
    <row r="9" spans="1:15" ht="12.4" customHeight="1" x14ac:dyDescent="0.15">
      <c r="A9" s="270" t="s">
        <v>9</v>
      </c>
      <c r="B9" s="192">
        <v>517045497.69373548</v>
      </c>
      <c r="C9" s="22">
        <v>14.733487889845465</v>
      </c>
      <c r="D9" s="192">
        <v>205478171.48660833</v>
      </c>
      <c r="E9" s="22">
        <v>17.31809367205312</v>
      </c>
      <c r="F9" s="192">
        <v>1035325041</v>
      </c>
      <c r="G9" s="22">
        <v>10.423422261009643</v>
      </c>
      <c r="H9" s="192">
        <v>836389660.92571425</v>
      </c>
      <c r="I9" s="22">
        <v>13.312884659447761</v>
      </c>
      <c r="J9" s="192">
        <v>1373322045.9805825</v>
      </c>
      <c r="K9" s="22">
        <v>8.5117953385177607</v>
      </c>
      <c r="L9" s="192">
        <v>2975317192</v>
      </c>
      <c r="M9" s="22">
        <v>5.7168422805668495</v>
      </c>
      <c r="N9" s="192">
        <v>8382729150.0163937</v>
      </c>
      <c r="O9" s="22">
        <v>4.3432726445763095</v>
      </c>
    </row>
    <row r="10" spans="1:15" ht="12.4" customHeight="1" x14ac:dyDescent="0.15">
      <c r="A10" s="270" t="s">
        <v>10</v>
      </c>
      <c r="B10" s="192">
        <v>334388728.97215778</v>
      </c>
      <c r="C10" s="22">
        <v>9.52858560955959</v>
      </c>
      <c r="D10" s="192">
        <v>143604926.73667464</v>
      </c>
      <c r="E10" s="22">
        <v>12.103298150850735</v>
      </c>
      <c r="F10" s="192">
        <v>560746534.75539565</v>
      </c>
      <c r="G10" s="22">
        <v>5.6454714043310847</v>
      </c>
      <c r="H10" s="192">
        <v>492579885.46571428</v>
      </c>
      <c r="I10" s="22">
        <v>7.84043551364688</v>
      </c>
      <c r="J10" s="192">
        <v>676563657.3349514</v>
      </c>
      <c r="K10" s="22">
        <v>4.1933145991276035</v>
      </c>
      <c r="L10" s="192">
        <v>1216370453.1538463</v>
      </c>
      <c r="M10" s="22">
        <v>2.3371619181038787</v>
      </c>
      <c r="N10" s="192">
        <v>2054464138.0163934</v>
      </c>
      <c r="O10" s="22">
        <v>1.0644621495246804</v>
      </c>
    </row>
    <row r="11" spans="1:15" ht="12.4" customHeight="1" x14ac:dyDescent="0.15">
      <c r="A11" s="82" t="s">
        <v>11</v>
      </c>
      <c r="B11" s="192">
        <v>329994826.4825986</v>
      </c>
      <c r="C11" s="22">
        <v>9.4033790089647855</v>
      </c>
      <c r="D11" s="192">
        <v>141809415.06735614</v>
      </c>
      <c r="E11" s="22">
        <v>11.951968989930355</v>
      </c>
      <c r="F11" s="192">
        <v>544061858.77697837</v>
      </c>
      <c r="G11" s="22">
        <v>5.4774937971796245</v>
      </c>
      <c r="H11" s="192">
        <v>480369678.95999998</v>
      </c>
      <c r="I11" s="22">
        <v>7.6460846285597794</v>
      </c>
      <c r="J11" s="192">
        <v>652276727.3980583</v>
      </c>
      <c r="K11" s="22">
        <v>4.0427851747811481</v>
      </c>
      <c r="L11" s="192">
        <v>1130287245.945055</v>
      </c>
      <c r="M11" s="22">
        <v>2.1717596813469937</v>
      </c>
      <c r="N11" s="192">
        <v>1898533624.5409837</v>
      </c>
      <c r="O11" s="22">
        <v>0.98367118974147427</v>
      </c>
    </row>
    <row r="12" spans="1:15" ht="12.4" customHeight="1" x14ac:dyDescent="0.15">
      <c r="A12" s="82" t="s">
        <v>12</v>
      </c>
      <c r="B12" s="192">
        <v>1475316.4129930395</v>
      </c>
      <c r="C12" s="22">
        <v>4.203992995099734E-2</v>
      </c>
      <c r="D12" s="192">
        <v>853822.09493503044</v>
      </c>
      <c r="E12" s="22">
        <v>7.1961760766968752E-2</v>
      </c>
      <c r="F12" s="192">
        <v>6624010.129496403</v>
      </c>
      <c r="G12" s="22">
        <v>6.6689060832776828E-2</v>
      </c>
      <c r="H12" s="192">
        <v>6085986.9000000004</v>
      </c>
      <c r="I12" s="22">
        <v>9.6871165945469739E-2</v>
      </c>
      <c r="J12" s="192">
        <v>7538127.266990291</v>
      </c>
      <c r="K12" s="22">
        <v>4.6721012540440053E-2</v>
      </c>
      <c r="L12" s="192">
        <v>5614762.2967032967</v>
      </c>
      <c r="M12" s="22">
        <v>1.0788332275776408E-2</v>
      </c>
      <c r="N12" s="192">
        <v>21933409.737704918</v>
      </c>
      <c r="O12" s="22">
        <v>1.1364172313246112E-2</v>
      </c>
    </row>
    <row r="13" spans="1:15" ht="12.4" customHeight="1" x14ac:dyDescent="0.15">
      <c r="A13" s="82" t="s">
        <v>13</v>
      </c>
      <c r="B13" s="192">
        <v>534197.50812064961</v>
      </c>
      <c r="C13" s="22">
        <v>1.5222243597106513E-2</v>
      </c>
      <c r="D13" s="192">
        <v>267603.6239724211</v>
      </c>
      <c r="E13" s="22">
        <v>2.2554145744076305E-2</v>
      </c>
      <c r="F13" s="192">
        <v>1259232.4010791366</v>
      </c>
      <c r="G13" s="22">
        <v>1.2677671766265039E-2</v>
      </c>
      <c r="H13" s="192">
        <v>1088352.0942857142</v>
      </c>
      <c r="I13" s="22">
        <v>1.7323391927223989E-2</v>
      </c>
      <c r="J13" s="192">
        <v>1549563.0194174757</v>
      </c>
      <c r="K13" s="22">
        <v>9.6041298718098807E-3</v>
      </c>
      <c r="L13" s="192">
        <v>13979706.406593407</v>
      </c>
      <c r="M13" s="22">
        <v>2.6860926582890673E-2</v>
      </c>
      <c r="N13" s="192">
        <v>13350444.852459017</v>
      </c>
      <c r="O13" s="22">
        <v>6.9171532185906843E-3</v>
      </c>
    </row>
    <row r="14" spans="1:15" ht="12.4" customHeight="1" x14ac:dyDescent="0.15">
      <c r="A14" s="82" t="s">
        <v>14</v>
      </c>
      <c r="B14" s="192">
        <v>2384388.5684454758</v>
      </c>
      <c r="C14" s="22">
        <v>6.7944427046701311E-2</v>
      </c>
      <c r="D14" s="192">
        <v>674085.9504110316</v>
      </c>
      <c r="E14" s="22">
        <v>5.6813254409332839E-2</v>
      </c>
      <c r="F14" s="192">
        <v>8801433.4478417262</v>
      </c>
      <c r="G14" s="22">
        <v>8.8610874552418256E-2</v>
      </c>
      <c r="H14" s="192">
        <v>5035867.5114285713</v>
      </c>
      <c r="I14" s="22">
        <v>8.0156327214407394E-2</v>
      </c>
      <c r="J14" s="192">
        <v>15199239.650485437</v>
      </c>
      <c r="K14" s="22">
        <v>9.420428193420663E-2</v>
      </c>
      <c r="L14" s="192">
        <v>66488738.505494505</v>
      </c>
      <c r="M14" s="22">
        <v>0.12775297789821802</v>
      </c>
      <c r="N14" s="192">
        <v>120646658.8852459</v>
      </c>
      <c r="O14" s="22">
        <v>6.2509634251369448E-2</v>
      </c>
    </row>
    <row r="15" spans="1:15" ht="12.4" customHeight="1" x14ac:dyDescent="0.15">
      <c r="A15" s="270" t="s">
        <v>15</v>
      </c>
      <c r="B15" s="192">
        <v>182656768.72157773</v>
      </c>
      <c r="C15" s="22">
        <v>5.204902280285876</v>
      </c>
      <c r="D15" s="192">
        <v>61873244.749933705</v>
      </c>
      <c r="E15" s="22">
        <v>5.2147955212023849</v>
      </c>
      <c r="F15" s="192">
        <v>474578506.24460429</v>
      </c>
      <c r="G15" s="22">
        <v>4.7779508566785571</v>
      </c>
      <c r="H15" s="192">
        <v>343809775.45999998</v>
      </c>
      <c r="I15" s="22">
        <v>5.4724491458008808</v>
      </c>
      <c r="J15" s="192">
        <v>696758388.64563107</v>
      </c>
      <c r="K15" s="22">
        <v>4.3184807393901572</v>
      </c>
      <c r="L15" s="192">
        <v>1758946738.8461537</v>
      </c>
      <c r="M15" s="22">
        <v>3.3796803624629703</v>
      </c>
      <c r="N15" s="192">
        <v>6328265012</v>
      </c>
      <c r="O15" s="22">
        <v>3.2788104950516281</v>
      </c>
    </row>
    <row r="16" spans="1:15" ht="12.4" customHeight="1" x14ac:dyDescent="0.15">
      <c r="A16" s="82" t="s">
        <v>11</v>
      </c>
      <c r="B16" s="192">
        <v>174421366.81670535</v>
      </c>
      <c r="C16" s="22">
        <v>4.9702301000335316</v>
      </c>
      <c r="D16" s="192">
        <v>59523965.010607265</v>
      </c>
      <c r="E16" s="22">
        <v>5.0167937271764762</v>
      </c>
      <c r="F16" s="192">
        <v>437199248.89208633</v>
      </c>
      <c r="G16" s="22">
        <v>4.4016248066373853</v>
      </c>
      <c r="H16" s="192">
        <v>322408449.15142858</v>
      </c>
      <c r="I16" s="22">
        <v>5.1318024328921217</v>
      </c>
      <c r="J16" s="192">
        <v>632232161.07281554</v>
      </c>
      <c r="K16" s="22">
        <v>3.9185497511169274</v>
      </c>
      <c r="L16" s="192">
        <v>1492382500.5494506</v>
      </c>
      <c r="M16" s="22">
        <v>2.86749775817488</v>
      </c>
      <c r="N16" s="192">
        <v>4806439613.3934422</v>
      </c>
      <c r="O16" s="22">
        <v>2.4903199563138507</v>
      </c>
    </row>
    <row r="17" spans="1:15" ht="12.4" customHeight="1" x14ac:dyDescent="0.15">
      <c r="A17" s="82" t="s">
        <v>12</v>
      </c>
      <c r="B17" s="192">
        <v>1261071.0440835266</v>
      </c>
      <c r="C17" s="22">
        <v>3.5934893619835748E-2</v>
      </c>
      <c r="D17" s="192">
        <v>551012.83850437554</v>
      </c>
      <c r="E17" s="22">
        <v>4.644041691963649E-2</v>
      </c>
      <c r="F17" s="192">
        <v>4173596.6564748203</v>
      </c>
      <c r="G17" s="22">
        <v>4.2018842947675841E-2</v>
      </c>
      <c r="H17" s="192">
        <v>2622605.36</v>
      </c>
      <c r="I17" s="22">
        <v>4.1744230346279318E-2</v>
      </c>
      <c r="J17" s="192">
        <v>6808776.0436893208</v>
      </c>
      <c r="K17" s="22">
        <v>4.2200522710101156E-2</v>
      </c>
      <c r="L17" s="192">
        <v>69904555.395604402</v>
      </c>
      <c r="M17" s="22">
        <v>0.13431620634073851</v>
      </c>
      <c r="N17" s="192">
        <v>503633593.86885244</v>
      </c>
      <c r="O17" s="22">
        <v>0.26094341973770724</v>
      </c>
    </row>
    <row r="18" spans="1:15" ht="12.4" customHeight="1" x14ac:dyDescent="0.15">
      <c r="A18" s="82" t="s">
        <v>13</v>
      </c>
      <c r="B18" s="192">
        <v>2678968.5313225058</v>
      </c>
      <c r="C18" s="22">
        <v>7.6338640583032497E-2</v>
      </c>
      <c r="D18" s="192">
        <v>801443.28586581803</v>
      </c>
      <c r="E18" s="22">
        <v>6.7547174461628168E-2</v>
      </c>
      <c r="F18" s="192">
        <v>10971304.622302158</v>
      </c>
      <c r="G18" s="22">
        <v>0.1104566549669905</v>
      </c>
      <c r="H18" s="192">
        <v>5003036.9914285718</v>
      </c>
      <c r="I18" s="22">
        <v>7.9633761063140115E-2</v>
      </c>
      <c r="J18" s="192">
        <v>21111565.160194173</v>
      </c>
      <c r="K18" s="22">
        <v>0.13084863994231363</v>
      </c>
      <c r="L18" s="192">
        <v>80403941.428571433</v>
      </c>
      <c r="M18" s="22">
        <v>0.15448996601740395</v>
      </c>
      <c r="N18" s="192">
        <v>500557699.44262296</v>
      </c>
      <c r="O18" s="22">
        <v>0.25934973254109522</v>
      </c>
    </row>
    <row r="19" spans="1:15" ht="12.4" customHeight="1" x14ac:dyDescent="0.15">
      <c r="A19" s="270" t="s">
        <v>14</v>
      </c>
      <c r="B19" s="192">
        <v>4295362.3294663569</v>
      </c>
      <c r="C19" s="22">
        <v>0.12239864604947656</v>
      </c>
      <c r="D19" s="192">
        <v>996823.61495624506</v>
      </c>
      <c r="E19" s="22">
        <v>8.4014202644644195E-2</v>
      </c>
      <c r="F19" s="192">
        <v>22234356.073741008</v>
      </c>
      <c r="G19" s="22">
        <v>0.22385055212650551</v>
      </c>
      <c r="H19" s="192">
        <v>13775683.957142858</v>
      </c>
      <c r="I19" s="22">
        <v>0.2192687214993399</v>
      </c>
      <c r="J19" s="192">
        <v>36605886.368932039</v>
      </c>
      <c r="K19" s="22">
        <v>0.22688182562081438</v>
      </c>
      <c r="L19" s="192">
        <v>116255741.47252747</v>
      </c>
      <c r="M19" s="22">
        <v>0.22337643192994866</v>
      </c>
      <c r="N19" s="192">
        <v>517634105.29508197</v>
      </c>
      <c r="O19" s="22">
        <v>0.26819738645897506</v>
      </c>
    </row>
    <row r="20" spans="1:15" ht="6" customHeight="1" x14ac:dyDescent="0.15">
      <c r="A20" s="270"/>
      <c r="B20" s="192"/>
      <c r="C20" s="22"/>
      <c r="D20" s="192"/>
      <c r="E20" s="22"/>
      <c r="F20" s="192"/>
      <c r="G20" s="22"/>
      <c r="H20" s="192"/>
      <c r="I20" s="22"/>
      <c r="J20" s="192"/>
      <c r="K20" s="22"/>
      <c r="L20" s="192"/>
      <c r="M20" s="22"/>
      <c r="N20" s="192"/>
      <c r="O20" s="22"/>
    </row>
    <row r="21" spans="1:15" ht="12.4" customHeight="1" x14ac:dyDescent="0.15">
      <c r="A21" s="82" t="s">
        <v>16</v>
      </c>
      <c r="B21" s="192">
        <v>1712947278.1856148</v>
      </c>
      <c r="C21" s="22">
        <v>48.81134850156009</v>
      </c>
      <c r="D21" s="192">
        <v>485060405.02068418</v>
      </c>
      <c r="E21" s="22">
        <v>40.881819562520825</v>
      </c>
      <c r="F21" s="192">
        <v>5862830535.3147478</v>
      </c>
      <c r="G21" s="22">
        <v>59.025673961581326</v>
      </c>
      <c r="H21" s="192">
        <v>3396353282.4771428</v>
      </c>
      <c r="I21" s="22">
        <v>54.060041180220772</v>
      </c>
      <c r="J21" s="192">
        <v>10053447227.029127</v>
      </c>
      <c r="K21" s="22">
        <v>62.310865461975375</v>
      </c>
      <c r="L21" s="192">
        <v>33415965509.43956</v>
      </c>
      <c r="M21" s="22">
        <v>64.206197908571639</v>
      </c>
      <c r="N21" s="192">
        <v>111726708581.18033</v>
      </c>
      <c r="O21" s="22">
        <v>57.888015748217356</v>
      </c>
    </row>
    <row r="22" spans="1:15" ht="6" customHeight="1" x14ac:dyDescent="0.15">
      <c r="A22" s="270"/>
      <c r="B22" s="192"/>
      <c r="C22" s="22"/>
      <c r="D22" s="192"/>
      <c r="E22" s="22"/>
      <c r="F22" s="192"/>
      <c r="G22" s="22"/>
      <c r="H22" s="192"/>
      <c r="I22" s="22"/>
      <c r="J22" s="192"/>
      <c r="K22" s="22"/>
      <c r="L22" s="192"/>
      <c r="M22" s="22"/>
      <c r="N22" s="192"/>
      <c r="O22" s="22"/>
    </row>
    <row r="23" spans="1:15" ht="12.4" customHeight="1" x14ac:dyDescent="0.15">
      <c r="A23" s="270" t="s">
        <v>17</v>
      </c>
      <c r="B23" s="192">
        <v>509079846.16473317</v>
      </c>
      <c r="C23" s="22">
        <v>14.506502390772805</v>
      </c>
      <c r="D23" s="192">
        <v>180906343.52532485</v>
      </c>
      <c r="E23" s="22">
        <v>15.247132969763557</v>
      </c>
      <c r="F23" s="192">
        <v>1240774815.5125899</v>
      </c>
      <c r="G23" s="22">
        <v>12.49184489966766</v>
      </c>
      <c r="H23" s="192">
        <v>919926147.52857149</v>
      </c>
      <c r="I23" s="22">
        <v>14.642541950725679</v>
      </c>
      <c r="J23" s="192">
        <v>1785906047.5242717</v>
      </c>
      <c r="K23" s="22">
        <v>11.06897454594762</v>
      </c>
      <c r="L23" s="192">
        <v>5324776398.8021975</v>
      </c>
      <c r="M23" s="22">
        <v>10.231146760784384</v>
      </c>
      <c r="N23" s="192">
        <v>25367688965.80328</v>
      </c>
      <c r="O23" s="22">
        <v>13.143546399930885</v>
      </c>
    </row>
    <row r="24" spans="1:15" ht="12.4" customHeight="1" x14ac:dyDescent="0.15">
      <c r="A24" s="270" t="s">
        <v>18</v>
      </c>
      <c r="B24" s="192">
        <v>3466335.946635731</v>
      </c>
      <c r="C24" s="22">
        <v>9.877509604028091E-2</v>
      </c>
      <c r="D24" s="192">
        <v>1030999.6199946963</v>
      </c>
      <c r="E24" s="22">
        <v>8.6894621777783274E-2</v>
      </c>
      <c r="F24" s="192">
        <v>12685181.721223021</v>
      </c>
      <c r="G24" s="22">
        <v>0.12771158844012606</v>
      </c>
      <c r="H24" s="192">
        <v>6857889.4971428569</v>
      </c>
      <c r="I24" s="22">
        <v>0.10915760458068348</v>
      </c>
      <c r="J24" s="192">
        <v>22585920.936893202</v>
      </c>
      <c r="K24" s="22">
        <v>0.13998663831942623</v>
      </c>
      <c r="L24" s="192">
        <v>67370181.241758242</v>
      </c>
      <c r="M24" s="22">
        <v>0.1294466020657925</v>
      </c>
      <c r="N24" s="192">
        <v>368086348.32786888</v>
      </c>
      <c r="O24" s="22">
        <v>0.19071347038944866</v>
      </c>
    </row>
    <row r="25" spans="1:15" ht="12.4" customHeight="1" x14ac:dyDescent="0.15">
      <c r="A25" s="270" t="s">
        <v>19</v>
      </c>
      <c r="B25" s="192">
        <v>4265514.6821345706</v>
      </c>
      <c r="C25" s="22">
        <v>0.12154812138101935</v>
      </c>
      <c r="D25" s="192">
        <v>1210423.4062582869</v>
      </c>
      <c r="E25" s="22">
        <v>0.10201680198323546</v>
      </c>
      <c r="F25" s="192">
        <v>17289487.836330935</v>
      </c>
      <c r="G25" s="22">
        <v>0.17406671842941285</v>
      </c>
      <c r="H25" s="192">
        <v>9119985.2485714294</v>
      </c>
      <c r="I25" s="22">
        <v>0.14516357313135178</v>
      </c>
      <c r="J25" s="192">
        <v>31169710.679611649</v>
      </c>
      <c r="K25" s="22">
        <v>0.19318862523336858</v>
      </c>
      <c r="L25" s="192">
        <v>96578735.967032969</v>
      </c>
      <c r="M25" s="22">
        <v>0.18556858497795967</v>
      </c>
      <c r="N25" s="192">
        <v>281051475.52459013</v>
      </c>
      <c r="O25" s="22">
        <v>0.14561882693792785</v>
      </c>
    </row>
    <row r="26" spans="1:15" ht="12.4" customHeight="1" x14ac:dyDescent="0.15">
      <c r="A26" s="270" t="s">
        <v>20</v>
      </c>
      <c r="B26" s="192">
        <v>18282446.740139212</v>
      </c>
      <c r="C26" s="22">
        <v>0.52096809438255631</v>
      </c>
      <c r="D26" s="192">
        <v>5501969.9559798464</v>
      </c>
      <c r="E26" s="22">
        <v>0.46371656117589555</v>
      </c>
      <c r="F26" s="192">
        <v>19297604.537769783</v>
      </c>
      <c r="G26" s="22">
        <v>0.19428399078309383</v>
      </c>
      <c r="H26" s="192">
        <v>20873593.514285713</v>
      </c>
      <c r="I26" s="22">
        <v>0.3322467455854452</v>
      </c>
      <c r="J26" s="192">
        <v>16619953.36407767</v>
      </c>
      <c r="K26" s="22">
        <v>0.10300980894086592</v>
      </c>
      <c r="L26" s="192">
        <v>32544950.483516484</v>
      </c>
      <c r="M26" s="22">
        <v>6.2532609781364629E-2</v>
      </c>
      <c r="N26" s="192">
        <v>190371115.0819672</v>
      </c>
      <c r="O26" s="22">
        <v>9.8635377769706378E-2</v>
      </c>
    </row>
    <row r="27" spans="1:15" ht="12.4" customHeight="1" x14ac:dyDescent="0.15">
      <c r="A27" s="270" t="s">
        <v>21</v>
      </c>
      <c r="B27" s="192">
        <v>170623084.6798144</v>
      </c>
      <c r="C27" s="22">
        <v>4.8619960198303085</v>
      </c>
      <c r="D27" s="192">
        <v>65428507.63192787</v>
      </c>
      <c r="E27" s="22">
        <v>5.5144398832954229</v>
      </c>
      <c r="F27" s="192">
        <v>296219428.19244605</v>
      </c>
      <c r="G27" s="22">
        <v>2.9822713251313018</v>
      </c>
      <c r="H27" s="192">
        <v>279417732.29142857</v>
      </c>
      <c r="I27" s="22">
        <v>4.4475155726854769</v>
      </c>
      <c r="J27" s="192">
        <v>324765998.89805824</v>
      </c>
      <c r="K27" s="22">
        <v>2.0128867250184967</v>
      </c>
      <c r="L27" s="192">
        <v>922303560.65934062</v>
      </c>
      <c r="M27" s="22">
        <v>1.7721350870662633</v>
      </c>
      <c r="N27" s="192">
        <v>2121409750.5737705</v>
      </c>
      <c r="O27" s="22">
        <v>1.0991481142613906</v>
      </c>
    </row>
    <row r="28" spans="1:15" ht="12.4" customHeight="1" x14ac:dyDescent="0.15">
      <c r="A28" s="270" t="s">
        <v>22</v>
      </c>
      <c r="B28" s="192">
        <v>156361189.41995358</v>
      </c>
      <c r="C28" s="22">
        <v>4.455595689424821</v>
      </c>
      <c r="D28" s="192">
        <v>60387487.825510472</v>
      </c>
      <c r="E28" s="22">
        <v>5.0895730831939758</v>
      </c>
      <c r="F28" s="192">
        <v>277286073.07374102</v>
      </c>
      <c r="G28" s="22">
        <v>2.7916545164918682</v>
      </c>
      <c r="H28" s="192">
        <v>256452740.7742857</v>
      </c>
      <c r="I28" s="22">
        <v>4.0819798689866325</v>
      </c>
      <c r="J28" s="192">
        <v>312682511.44660193</v>
      </c>
      <c r="K28" s="22">
        <v>1.9379937511065366</v>
      </c>
      <c r="L28" s="192">
        <v>902822982.01098907</v>
      </c>
      <c r="M28" s="22">
        <v>1.7347046591555022</v>
      </c>
      <c r="N28" s="192">
        <v>2069118776.7049181</v>
      </c>
      <c r="O28" s="22">
        <v>1.0720550336788697</v>
      </c>
    </row>
    <row r="29" spans="1:15" ht="12.4" customHeight="1" x14ac:dyDescent="0.15">
      <c r="A29" s="270" t="s">
        <v>23</v>
      </c>
      <c r="B29" s="192">
        <v>3150.8120649651974</v>
      </c>
      <c r="C29" s="22">
        <v>8.9784074340477858E-5</v>
      </c>
      <c r="D29" s="192">
        <v>13597.405727923628</v>
      </c>
      <c r="E29" s="22">
        <v>1.1460153864004969E-3</v>
      </c>
      <c r="F29" s="192">
        <v>255689.4370503597</v>
      </c>
      <c r="G29" s="22">
        <v>2.574224388006223E-3</v>
      </c>
      <c r="H29" s="192">
        <v>336763.14</v>
      </c>
      <c r="I29" s="22">
        <v>5.3602872558364293E-3</v>
      </c>
      <c r="J29" s="192">
        <v>117942.85436893204</v>
      </c>
      <c r="K29" s="22">
        <v>7.310051134525726E-4</v>
      </c>
      <c r="L29" s="192">
        <v>1354033.7912087913</v>
      </c>
      <c r="M29" s="22">
        <v>2.6016713941330403E-3</v>
      </c>
      <c r="N29" s="192">
        <v>0</v>
      </c>
      <c r="O29" s="22">
        <v>0</v>
      </c>
    </row>
    <row r="30" spans="1:15" ht="12.4" customHeight="1" x14ac:dyDescent="0.15">
      <c r="A30" s="270" t="s">
        <v>24</v>
      </c>
      <c r="B30" s="192">
        <v>1870494.6960556845</v>
      </c>
      <c r="C30" s="22">
        <v>5.3300746404875823E-2</v>
      </c>
      <c r="D30" s="192">
        <v>373018.30920180323</v>
      </c>
      <c r="E30" s="22">
        <v>3.1438697227110179E-2</v>
      </c>
      <c r="F30" s="192">
        <v>3219229.1924460432</v>
      </c>
      <c r="G30" s="22">
        <v>3.2410483567000076E-2</v>
      </c>
      <c r="H30" s="192">
        <v>2511537.5228571431</v>
      </c>
      <c r="I30" s="22">
        <v>3.9976354230234754E-2</v>
      </c>
      <c r="J30" s="192">
        <v>4421617.9514563102</v>
      </c>
      <c r="K30" s="22">
        <v>2.7405011940254256E-2</v>
      </c>
      <c r="L30" s="192">
        <v>9360523.1318681315</v>
      </c>
      <c r="M30" s="22">
        <v>1.7985522536007905E-2</v>
      </c>
      <c r="N30" s="192">
        <v>45796309.016393445</v>
      </c>
      <c r="O30" s="22">
        <v>2.3728054743731766E-2</v>
      </c>
    </row>
    <row r="31" spans="1:15" ht="12.4" customHeight="1" x14ac:dyDescent="0.15">
      <c r="A31" s="270" t="s">
        <v>25</v>
      </c>
      <c r="B31" s="192">
        <v>1463163.2598607889</v>
      </c>
      <c r="C31" s="22">
        <v>4.1693619354935416E-2</v>
      </c>
      <c r="D31" s="192">
        <v>535072.36886767438</v>
      </c>
      <c r="E31" s="22">
        <v>4.5096923621308689E-2</v>
      </c>
      <c r="F31" s="192">
        <v>1786450.9460431654</v>
      </c>
      <c r="G31" s="22">
        <v>1.7985590825855494E-2</v>
      </c>
      <c r="H31" s="192">
        <v>2004008.2514285715</v>
      </c>
      <c r="I31" s="22">
        <v>3.1897968081434379E-2</v>
      </c>
      <c r="J31" s="192">
        <v>1416814.7475728155</v>
      </c>
      <c r="K31" s="22">
        <v>8.7813613705754363E-3</v>
      </c>
      <c r="L31" s="192">
        <v>897059.61538461538</v>
      </c>
      <c r="M31" s="22">
        <v>1.7236307951329869E-3</v>
      </c>
      <c r="N31" s="192">
        <v>1381504.9180327868</v>
      </c>
      <c r="O31" s="22">
        <v>7.1578747344207163E-4</v>
      </c>
    </row>
    <row r="32" spans="1:15" ht="12.4" customHeight="1" x14ac:dyDescent="0.15">
      <c r="A32" s="270" t="s">
        <v>26</v>
      </c>
      <c r="B32" s="192">
        <v>10925086.49187935</v>
      </c>
      <c r="C32" s="22">
        <v>0.31131618057133492</v>
      </c>
      <c r="D32" s="192">
        <v>4119331.7226199945</v>
      </c>
      <c r="E32" s="22">
        <v>0.34718516386662701</v>
      </c>
      <c r="F32" s="192">
        <v>13671985.543165468</v>
      </c>
      <c r="G32" s="22">
        <v>0.13764650985857196</v>
      </c>
      <c r="H32" s="192">
        <v>18112682.602857143</v>
      </c>
      <c r="I32" s="22">
        <v>0.28830109413133914</v>
      </c>
      <c r="J32" s="192">
        <v>6127111.8980582524</v>
      </c>
      <c r="K32" s="22">
        <v>3.797559548767801E-2</v>
      </c>
      <c r="L32" s="192">
        <v>7868962.1098901099</v>
      </c>
      <c r="M32" s="22">
        <v>1.5119603185487291E-2</v>
      </c>
      <c r="N32" s="192">
        <v>5113159.9344262294</v>
      </c>
      <c r="O32" s="22">
        <v>2.6492383653471145E-3</v>
      </c>
    </row>
    <row r="33" spans="1:15" ht="12.4" customHeight="1" x14ac:dyDescent="0.15">
      <c r="A33" s="270" t="s">
        <v>27</v>
      </c>
      <c r="B33" s="192">
        <v>55907.160092807426</v>
      </c>
      <c r="C33" s="22">
        <v>1.5931044170332208E-3</v>
      </c>
      <c r="D33" s="192">
        <v>20779.979581012994</v>
      </c>
      <c r="E33" s="22">
        <v>1.7513764614689889E-3</v>
      </c>
      <c r="F33" s="192">
        <v>32559.48561151079</v>
      </c>
      <c r="G33" s="22">
        <v>3.2780166004894759E-4</v>
      </c>
      <c r="H33" s="192">
        <v>0</v>
      </c>
      <c r="I33" s="22">
        <v>0</v>
      </c>
      <c r="J33" s="192">
        <v>87879</v>
      </c>
      <c r="K33" s="22">
        <v>5.446705415840811E-4</v>
      </c>
      <c r="L33" s="192">
        <v>0</v>
      </c>
      <c r="M33" s="22">
        <v>0</v>
      </c>
      <c r="N33" s="192">
        <v>0</v>
      </c>
      <c r="O33" s="22">
        <v>0</v>
      </c>
    </row>
    <row r="34" spans="1:15" ht="12.4" customHeight="1" x14ac:dyDescent="0.15">
      <c r="A34" s="270" t="s">
        <v>28</v>
      </c>
      <c r="B34" s="192">
        <v>447335.73549883993</v>
      </c>
      <c r="C34" s="22">
        <v>1.2747070946493856E-2</v>
      </c>
      <c r="D34" s="192">
        <v>116917.65367276584</v>
      </c>
      <c r="E34" s="22">
        <v>9.8540436853828354E-3</v>
      </c>
      <c r="F34" s="192">
        <v>1472293.9820143885</v>
      </c>
      <c r="G34" s="22">
        <v>1.4822728379153832E-2</v>
      </c>
      <c r="H34" s="192">
        <v>1545044.1542857143</v>
      </c>
      <c r="I34" s="22">
        <v>2.4592597901071621E-2</v>
      </c>
      <c r="J34" s="192">
        <v>1348689.3203883495</v>
      </c>
      <c r="K34" s="22">
        <v>8.3591226864733175E-3</v>
      </c>
      <c r="L34" s="192">
        <v>0</v>
      </c>
      <c r="M34" s="22">
        <v>0</v>
      </c>
      <c r="N34" s="192">
        <v>228226854.54098362</v>
      </c>
      <c r="O34" s="22">
        <v>0.11824925228362078</v>
      </c>
    </row>
    <row r="35" spans="1:15" ht="12.4" customHeight="1" x14ac:dyDescent="0.15">
      <c r="A35" s="270" t="s">
        <v>29</v>
      </c>
      <c r="B35" s="192">
        <v>135454.14385150812</v>
      </c>
      <c r="C35" s="22">
        <v>3.8598382482148835E-3</v>
      </c>
      <c r="D35" s="192">
        <v>245335.4367541766</v>
      </c>
      <c r="E35" s="22">
        <v>2.0677340293831642E-2</v>
      </c>
      <c r="F35" s="192">
        <v>7713987.3039568346</v>
      </c>
      <c r="G35" s="22">
        <v>7.7662708619069723E-2</v>
      </c>
      <c r="H35" s="192">
        <v>4082428.097142857</v>
      </c>
      <c r="I35" s="22">
        <v>6.4980351774791681E-2</v>
      </c>
      <c r="J35" s="192">
        <v>13884112.169902913</v>
      </c>
      <c r="K35" s="22">
        <v>8.6053174194007126E-2</v>
      </c>
      <c r="L35" s="192">
        <v>29298711.417582419</v>
      </c>
      <c r="M35" s="22">
        <v>5.6295212036055704E-2</v>
      </c>
      <c r="N35" s="192">
        <v>487852.45901639346</v>
      </c>
      <c r="O35" s="22">
        <v>2.5276687364174746E-4</v>
      </c>
    </row>
    <row r="36" spans="1:15" ht="12.4" customHeight="1" x14ac:dyDescent="0.15">
      <c r="A36" s="270" t="s">
        <v>30</v>
      </c>
      <c r="B36" s="192">
        <v>1394403.1044083526</v>
      </c>
      <c r="C36" s="22">
        <v>3.9734261963407673E-2</v>
      </c>
      <c r="D36" s="192">
        <v>525207.97056483687</v>
      </c>
      <c r="E36" s="22">
        <v>4.4265533247377337E-2</v>
      </c>
      <c r="F36" s="192">
        <v>1633624.1061151079</v>
      </c>
      <c r="G36" s="22">
        <v>1.6446964189483167E-2</v>
      </c>
      <c r="H36" s="192">
        <v>2009479.5257142857</v>
      </c>
      <c r="I36" s="22">
        <v>3.1985054814937637E-2</v>
      </c>
      <c r="J36" s="192">
        <v>995034.8009708738</v>
      </c>
      <c r="K36" s="22">
        <v>6.1671860619694607E-3</v>
      </c>
      <c r="L36" s="192">
        <v>7952360.1868131869</v>
      </c>
      <c r="M36" s="22">
        <v>1.5279846151700693E-2</v>
      </c>
      <c r="N36" s="192">
        <v>70820550.885245904</v>
      </c>
      <c r="O36" s="22">
        <v>3.669365380045847E-2</v>
      </c>
    </row>
    <row r="37" spans="1:15" ht="12.4" customHeight="1" x14ac:dyDescent="0.15">
      <c r="A37" s="270" t="s">
        <v>31</v>
      </c>
      <c r="B37" s="192">
        <v>3496471.5150812063</v>
      </c>
      <c r="C37" s="22">
        <v>9.9633825174806734E-2</v>
      </c>
      <c r="D37" s="192">
        <v>1593842.5197560329</v>
      </c>
      <c r="E37" s="22">
        <v>0.13433209890830222</v>
      </c>
      <c r="F37" s="192">
        <v>3992404.6007194244</v>
      </c>
      <c r="G37" s="22">
        <v>4.0194641626654294E-2</v>
      </c>
      <c r="H37" s="192">
        <v>3145016.7028571428</v>
      </c>
      <c r="I37" s="22">
        <v>5.0059495679122865E-2</v>
      </c>
      <c r="J37" s="192">
        <v>5432141.3203883497</v>
      </c>
      <c r="K37" s="22">
        <v>3.3668195529502933E-2</v>
      </c>
      <c r="L37" s="192">
        <v>12504735.692307692</v>
      </c>
      <c r="M37" s="22">
        <v>2.402688422777681E-2</v>
      </c>
      <c r="N37" s="192">
        <v>37807173.295081966</v>
      </c>
      <c r="O37" s="22">
        <v>1.9588711337639286E-2</v>
      </c>
    </row>
    <row r="38" spans="1:15" ht="12.4" customHeight="1" x14ac:dyDescent="0.15">
      <c r="A38" s="270" t="s">
        <v>32</v>
      </c>
      <c r="B38" s="192">
        <v>26559408.160092808</v>
      </c>
      <c r="C38" s="22">
        <v>0.75682453523650783</v>
      </c>
      <c r="D38" s="192">
        <v>6731799.8202068415</v>
      </c>
      <c r="E38" s="22">
        <v>0.56736897658956664</v>
      </c>
      <c r="F38" s="192">
        <v>88601725.492805749</v>
      </c>
      <c r="G38" s="22">
        <v>0.89202246762384341</v>
      </c>
      <c r="H38" s="192">
        <v>52720016.345714286</v>
      </c>
      <c r="I38" s="22">
        <v>0.83914893935666635</v>
      </c>
      <c r="J38" s="192">
        <v>149565794.43203884</v>
      </c>
      <c r="K38" s="22">
        <v>0.92700283635171032</v>
      </c>
      <c r="L38" s="192">
        <v>294248712.34065932</v>
      </c>
      <c r="M38" s="22">
        <v>0.56537618383493471</v>
      </c>
      <c r="N38" s="192">
        <v>1264399767.0163934</v>
      </c>
      <c r="O38" s="22">
        <v>0.65511277074724772</v>
      </c>
    </row>
    <row r="39" spans="1:15" ht="12.4" customHeight="1" x14ac:dyDescent="0.15">
      <c r="A39" s="270" t="s">
        <v>33</v>
      </c>
      <c r="B39" s="192">
        <v>38173723.238979116</v>
      </c>
      <c r="C39" s="22">
        <v>1.0877806528835878</v>
      </c>
      <c r="D39" s="192">
        <v>14273844.975072924</v>
      </c>
      <c r="E39" s="22">
        <v>1.2030269811642167</v>
      </c>
      <c r="F39" s="192">
        <v>129610509.1438849</v>
      </c>
      <c r="G39" s="22">
        <v>1.3048897812480937</v>
      </c>
      <c r="H39" s="192">
        <v>79432659.05428572</v>
      </c>
      <c r="I39" s="22">
        <v>1.264336322632839</v>
      </c>
      <c r="J39" s="192">
        <v>214864137.93689319</v>
      </c>
      <c r="K39" s="22">
        <v>1.3317193684166222</v>
      </c>
      <c r="L39" s="192">
        <v>573491048.56043959</v>
      </c>
      <c r="M39" s="22">
        <v>1.1019187744931154</v>
      </c>
      <c r="N39" s="192">
        <v>1896150641.6885245</v>
      </c>
      <c r="O39" s="22">
        <v>0.98243651496547246</v>
      </c>
    </row>
    <row r="40" spans="1:15" ht="12.4" customHeight="1" x14ac:dyDescent="0.15">
      <c r="A40" s="270" t="s">
        <v>34</v>
      </c>
      <c r="B40" s="192">
        <v>33389459.027842227</v>
      </c>
      <c r="C40" s="22">
        <v>0.9514504863295421</v>
      </c>
      <c r="D40" s="192">
        <v>10724337.168125166</v>
      </c>
      <c r="E40" s="22">
        <v>0.90386766781393524</v>
      </c>
      <c r="F40" s="192">
        <v>103539876.823741</v>
      </c>
      <c r="G40" s="22">
        <v>1.042416453043927</v>
      </c>
      <c r="H40" s="192">
        <v>73286723.965714291</v>
      </c>
      <c r="I40" s="22">
        <v>1.1665109563220624</v>
      </c>
      <c r="J40" s="192">
        <v>154940864.68932039</v>
      </c>
      <c r="K40" s="22">
        <v>0.96031730770534451</v>
      </c>
      <c r="L40" s="192">
        <v>481201553.83516484</v>
      </c>
      <c r="M40" s="22">
        <v>0.92459163541825673</v>
      </c>
      <c r="N40" s="192">
        <v>1735106284.2131147</v>
      </c>
      <c r="O40" s="22">
        <v>0.89899596238780188</v>
      </c>
    </row>
    <row r="41" spans="1:15" ht="12.4" customHeight="1" x14ac:dyDescent="0.15">
      <c r="A41" s="270" t="s">
        <v>35</v>
      </c>
      <c r="B41" s="192">
        <v>61350.348027842228</v>
      </c>
      <c r="C41" s="22">
        <v>1.7482109673865357E-3</v>
      </c>
      <c r="D41" s="192">
        <v>27404.431185361973</v>
      </c>
      <c r="E41" s="22">
        <v>2.309697924912492E-3</v>
      </c>
      <c r="F41" s="192">
        <v>14875.821942446044</v>
      </c>
      <c r="G41" s="22">
        <v>1.4976646699855857E-4</v>
      </c>
      <c r="H41" s="192">
        <v>0</v>
      </c>
      <c r="I41" s="22">
        <v>0</v>
      </c>
      <c r="J41" s="192">
        <v>40150.276699029127</v>
      </c>
      <c r="K41" s="22">
        <v>2.4884981570581039E-4</v>
      </c>
      <c r="L41" s="192">
        <v>0</v>
      </c>
      <c r="M41" s="22">
        <v>0</v>
      </c>
      <c r="N41" s="192">
        <v>0</v>
      </c>
      <c r="O41" s="22">
        <v>0</v>
      </c>
    </row>
    <row r="42" spans="1:15" ht="12.4" customHeight="1" x14ac:dyDescent="0.15">
      <c r="A42" s="270" t="s">
        <v>36</v>
      </c>
      <c r="B42" s="192">
        <v>10608200.807424594</v>
      </c>
      <c r="C42" s="22">
        <v>0.30228635357312156</v>
      </c>
      <c r="D42" s="192">
        <v>4586090.7552373372</v>
      </c>
      <c r="E42" s="22">
        <v>0.38652450872580035</v>
      </c>
      <c r="F42" s="192">
        <v>20518413.899280574</v>
      </c>
      <c r="G42" s="22">
        <v>0.20657482793210136</v>
      </c>
      <c r="H42" s="192">
        <v>16268399.491428571</v>
      </c>
      <c r="I42" s="22">
        <v>0.2589454845526159</v>
      </c>
      <c r="J42" s="192">
        <v>27739312.165048543</v>
      </c>
      <c r="K42" s="22">
        <v>0.17192715188050481</v>
      </c>
      <c r="L42" s="192">
        <v>14935756.560439561</v>
      </c>
      <c r="M42" s="22">
        <v>2.8697903143422087E-2</v>
      </c>
      <c r="N42" s="192">
        <v>17485028.065573771</v>
      </c>
      <c r="O42" s="22">
        <v>9.0593698934799839E-3</v>
      </c>
    </row>
    <row r="43" spans="1:15" ht="12.4" customHeight="1" x14ac:dyDescent="0.15">
      <c r="A43" s="270" t="s">
        <v>508</v>
      </c>
      <c r="B43" s="192">
        <v>9803612.3294663578</v>
      </c>
      <c r="C43" s="22">
        <v>0.27935917472873939</v>
      </c>
      <c r="D43" s="192">
        <v>4331103.5908247149</v>
      </c>
      <c r="E43" s="22">
        <v>0.36503370234709553</v>
      </c>
      <c r="F43" s="192">
        <v>14617996.203237411</v>
      </c>
      <c r="G43" s="22">
        <v>0.14717073479552711</v>
      </c>
      <c r="H43" s="192">
        <v>14425967.048571428</v>
      </c>
      <c r="I43" s="22">
        <v>0.22961933222137582</v>
      </c>
      <c r="J43" s="192">
        <v>14944259.330097087</v>
      </c>
      <c r="K43" s="22">
        <v>9.262392406487259E-2</v>
      </c>
      <c r="L43" s="192">
        <v>84886409.604395598</v>
      </c>
      <c r="M43" s="22">
        <v>0.16310268255658458</v>
      </c>
      <c r="N43" s="192">
        <v>900836782.34426224</v>
      </c>
      <c r="O43" s="22">
        <v>0.46674295255934939</v>
      </c>
    </row>
    <row r="44" spans="1:15" ht="12.4" customHeight="1" x14ac:dyDescent="0.15">
      <c r="A44" s="270" t="s">
        <v>37</v>
      </c>
      <c r="B44" s="192">
        <v>24888852.874709975</v>
      </c>
      <c r="C44" s="22">
        <v>0.70922116923430634</v>
      </c>
      <c r="D44" s="192">
        <v>8037360.7833465924</v>
      </c>
      <c r="E44" s="22">
        <v>0.67740415400355114</v>
      </c>
      <c r="F44" s="192">
        <v>62521224.404676259</v>
      </c>
      <c r="G44" s="22">
        <v>0.62944978285836883</v>
      </c>
      <c r="H44" s="192">
        <v>43529401.694285713</v>
      </c>
      <c r="I44" s="22">
        <v>0.69286115207283194</v>
      </c>
      <c r="J44" s="192">
        <v>94788884.349514559</v>
      </c>
      <c r="K44" s="22">
        <v>0.58749772954631863</v>
      </c>
      <c r="L44" s="192">
        <v>160401351.17582417</v>
      </c>
      <c r="M44" s="22">
        <v>0.30819881279468059</v>
      </c>
      <c r="N44" s="192">
        <v>205325414.29508197</v>
      </c>
      <c r="O44" s="22">
        <v>0.10638352250023288</v>
      </c>
    </row>
    <row r="45" spans="1:15" ht="12.4" customHeight="1" x14ac:dyDescent="0.15">
      <c r="A45" s="270" t="s">
        <v>38</v>
      </c>
      <c r="B45" s="192">
        <v>8415012.8538283054</v>
      </c>
      <c r="C45" s="22">
        <v>0.23979029026999191</v>
      </c>
      <c r="D45" s="192">
        <v>3007214.8345266506</v>
      </c>
      <c r="E45" s="22">
        <v>0.25345382343795297</v>
      </c>
      <c r="F45" s="192">
        <v>19960753.161870502</v>
      </c>
      <c r="G45" s="22">
        <v>0.2009604236491751</v>
      </c>
      <c r="H45" s="192">
        <v>16569825.651428571</v>
      </c>
      <c r="I45" s="22">
        <v>0.26374331012231367</v>
      </c>
      <c r="J45" s="192">
        <v>25722037.766990293</v>
      </c>
      <c r="K45" s="22">
        <v>0.15942416551386329</v>
      </c>
      <c r="L45" s="192">
        <v>52458399.428571425</v>
      </c>
      <c r="M45" s="22">
        <v>0.10079476454829053</v>
      </c>
      <c r="N45" s="192">
        <v>104660133.08196722</v>
      </c>
      <c r="O45" s="22">
        <v>5.4226670677023511E-2</v>
      </c>
    </row>
    <row r="46" spans="1:15" ht="12.4" customHeight="1" x14ac:dyDescent="0.15">
      <c r="A46" s="82" t="s">
        <v>39</v>
      </c>
      <c r="B46" s="192">
        <v>8279543.0858468674</v>
      </c>
      <c r="C46" s="22">
        <v>0.23593000680384138</v>
      </c>
      <c r="D46" s="192">
        <v>2774611.7552373377</v>
      </c>
      <c r="E46" s="22">
        <v>0.23384959060681332</v>
      </c>
      <c r="F46" s="192">
        <v>35996574.514388487</v>
      </c>
      <c r="G46" s="22">
        <v>0.3624055067295231</v>
      </c>
      <c r="H46" s="192">
        <v>16084291.948571429</v>
      </c>
      <c r="I46" s="22">
        <v>0.25601502929055692</v>
      </c>
      <c r="J46" s="192">
        <v>69828122.56310679</v>
      </c>
      <c r="K46" s="22">
        <v>0.43279192223679119</v>
      </c>
      <c r="L46" s="192">
        <v>354084272.02197802</v>
      </c>
      <c r="M46" s="22">
        <v>0.68034559226886537</v>
      </c>
      <c r="N46" s="192">
        <v>2584326064.7868853</v>
      </c>
      <c r="O46" s="22">
        <v>1.3389950338348307</v>
      </c>
    </row>
    <row r="47" spans="1:15" ht="12.4" customHeight="1" x14ac:dyDescent="0.15">
      <c r="A47" s="270" t="s">
        <v>40</v>
      </c>
      <c r="B47" s="192">
        <v>5671180.5498839905</v>
      </c>
      <c r="C47" s="22">
        <v>0.16160332180735143</v>
      </c>
      <c r="D47" s="192">
        <v>2440090.6584460353</v>
      </c>
      <c r="E47" s="22">
        <v>0.20565551214292507</v>
      </c>
      <c r="F47" s="192">
        <v>18241015.785971224</v>
      </c>
      <c r="G47" s="22">
        <v>0.18364649021072094</v>
      </c>
      <c r="H47" s="192">
        <v>9760496.4800000004</v>
      </c>
      <c r="I47" s="22">
        <v>0.15535864433494809</v>
      </c>
      <c r="J47" s="192">
        <v>32649665.09223301</v>
      </c>
      <c r="K47" s="22">
        <v>0.20236132373292168</v>
      </c>
      <c r="L47" s="192">
        <v>32156069.54945055</v>
      </c>
      <c r="M47" s="22">
        <v>6.1785405089390254E-2</v>
      </c>
      <c r="N47" s="192">
        <v>39345192.852459013</v>
      </c>
      <c r="O47" s="22">
        <v>2.038559241906681E-2</v>
      </c>
    </row>
    <row r="48" spans="1:15" ht="12.4" customHeight="1" x14ac:dyDescent="0.15">
      <c r="A48" s="270" t="s">
        <v>41</v>
      </c>
      <c r="B48" s="192">
        <v>1436810.4408352668</v>
      </c>
      <c r="C48" s="22">
        <v>4.0942681687539263E-2</v>
      </c>
      <c r="D48" s="192">
        <v>507294.3351896049</v>
      </c>
      <c r="E48" s="22">
        <v>4.2755737763064829E-2</v>
      </c>
      <c r="F48" s="192">
        <v>4731601.4784172662</v>
      </c>
      <c r="G48" s="22">
        <v>4.763671139715113E-2</v>
      </c>
      <c r="H48" s="192">
        <v>1976032.5771428572</v>
      </c>
      <c r="I48" s="22">
        <v>3.1452676918193818E-2</v>
      </c>
      <c r="J48" s="192">
        <v>9413393.3009708729</v>
      </c>
      <c r="K48" s="22">
        <v>5.8343836723036988E-2</v>
      </c>
      <c r="L48" s="192">
        <v>6798986.4945054948</v>
      </c>
      <c r="M48" s="22">
        <v>1.3063727646014288E-2</v>
      </c>
      <c r="N48" s="192">
        <v>27448545.344262294</v>
      </c>
      <c r="O48" s="22">
        <v>1.4221682938057673E-2</v>
      </c>
    </row>
    <row r="49" spans="1:17" ht="12.4" customHeight="1" x14ac:dyDescent="0.15">
      <c r="A49" s="270" t="s">
        <v>42</v>
      </c>
      <c r="B49" s="192">
        <v>47170748.751740143</v>
      </c>
      <c r="C49" s="22">
        <v>1.3441557050369555</v>
      </c>
      <c r="D49" s="192">
        <v>14016038.822328296</v>
      </c>
      <c r="E49" s="22">
        <v>1.1812985850520579</v>
      </c>
      <c r="F49" s="192">
        <v>167859147.25359711</v>
      </c>
      <c r="G49" s="22">
        <v>1.6899685634062043</v>
      </c>
      <c r="H49" s="192">
        <v>106986381.67714286</v>
      </c>
      <c r="I49" s="22">
        <v>1.7029112457261235</v>
      </c>
      <c r="J49" s="192">
        <v>271283748.96116507</v>
      </c>
      <c r="K49" s="22">
        <v>1.6814058702265353</v>
      </c>
      <c r="L49" s="192">
        <v>1019761243.3076923</v>
      </c>
      <c r="M49" s="22">
        <v>1.959392500234924</v>
      </c>
      <c r="N49" s="192">
        <v>4625329441.6065578</v>
      </c>
      <c r="O49" s="22">
        <v>2.3964828728653234</v>
      </c>
    </row>
    <row r="50" spans="1:17" ht="12.4" customHeight="1" x14ac:dyDescent="0.15">
      <c r="A50" s="270" t="s">
        <v>43</v>
      </c>
      <c r="B50" s="192">
        <v>2404311.8283062647</v>
      </c>
      <c r="C50" s="22">
        <v>6.8512150988200668E-2</v>
      </c>
      <c r="D50" s="192">
        <v>922027.76584460353</v>
      </c>
      <c r="E50" s="22">
        <v>7.7710265288064309E-2</v>
      </c>
      <c r="F50" s="192">
        <v>3956724.3435251797</v>
      </c>
      <c r="G50" s="22">
        <v>3.983542073235638E-2</v>
      </c>
      <c r="H50" s="192">
        <v>3989847.76</v>
      </c>
      <c r="I50" s="22">
        <v>6.3506742752949513E-2</v>
      </c>
      <c r="J50" s="192">
        <v>3900446.6941747572</v>
      </c>
      <c r="K50" s="22">
        <v>2.4174813247032897E-2</v>
      </c>
      <c r="L50" s="192">
        <v>4293883.4945054948</v>
      </c>
      <c r="M50" s="22">
        <v>8.2503656333583753E-3</v>
      </c>
      <c r="N50" s="192">
        <v>12474806.278688524</v>
      </c>
      <c r="O50" s="22">
        <v>6.4634660009873623E-3</v>
      </c>
    </row>
    <row r="51" spans="1:17" ht="12.4" customHeight="1" x14ac:dyDescent="0.15">
      <c r="A51" s="270" t="s">
        <v>44</v>
      </c>
      <c r="B51" s="192">
        <v>2050640.5684454755</v>
      </c>
      <c r="C51" s="22">
        <v>5.8434099351762518E-2</v>
      </c>
      <c r="D51" s="192">
        <v>445033.70617873245</v>
      </c>
      <c r="E51" s="22">
        <v>3.7508292754719945E-2</v>
      </c>
      <c r="F51" s="192">
        <v>4526981.4028776977</v>
      </c>
      <c r="G51" s="22">
        <v>4.5576641983232059E-2</v>
      </c>
      <c r="H51" s="192">
        <v>2295020.6428571427</v>
      </c>
      <c r="I51" s="22">
        <v>3.6530036819910496E-2</v>
      </c>
      <c r="J51" s="192">
        <v>8319147.742718447</v>
      </c>
      <c r="K51" s="22">
        <v>5.1561746339221455E-2</v>
      </c>
      <c r="L51" s="192">
        <v>43499459.714285716</v>
      </c>
      <c r="M51" s="22">
        <v>8.358085354566222E-2</v>
      </c>
      <c r="N51" s="192">
        <v>162700726.75409836</v>
      </c>
      <c r="O51" s="22">
        <v>8.4298753200487006E-2</v>
      </c>
    </row>
    <row r="52" spans="1:17" ht="12.4" customHeight="1" x14ac:dyDescent="0.15">
      <c r="A52" s="270" t="s">
        <v>509</v>
      </c>
      <c r="B52" s="192">
        <v>16796923.839907192</v>
      </c>
      <c r="C52" s="22">
        <v>0.47863732512089069</v>
      </c>
      <c r="D52" s="192">
        <v>6152339.6709095733</v>
      </c>
      <c r="E52" s="22">
        <v>0.51853096585514658</v>
      </c>
      <c r="F52" s="192">
        <v>44171232.571942449</v>
      </c>
      <c r="G52" s="22">
        <v>0.4447061460446402</v>
      </c>
      <c r="H52" s="192">
        <v>31401141.622857142</v>
      </c>
      <c r="I52" s="22">
        <v>0.49981461528038962</v>
      </c>
      <c r="J52" s="192">
        <v>65867989.038834952</v>
      </c>
      <c r="K52" s="22">
        <v>0.40824717239427571</v>
      </c>
      <c r="L52" s="192">
        <v>178829576.6043956</v>
      </c>
      <c r="M52" s="22">
        <v>0.3436072252386182</v>
      </c>
      <c r="N52" s="192">
        <v>278793261.21311474</v>
      </c>
      <c r="O52" s="22">
        <v>0.1444487974321311</v>
      </c>
    </row>
    <row r="53" spans="1:17" ht="12.4" customHeight="1" x14ac:dyDescent="0.15">
      <c r="A53" s="270" t="s">
        <v>45</v>
      </c>
      <c r="B53" s="192">
        <v>7869474.0812064968</v>
      </c>
      <c r="C53" s="22">
        <v>0.22424487127743437</v>
      </c>
      <c r="D53" s="192">
        <v>2268617.0474675153</v>
      </c>
      <c r="E53" s="22">
        <v>0.19120338793076883</v>
      </c>
      <c r="F53" s="192">
        <v>19536110.919064749</v>
      </c>
      <c r="G53" s="22">
        <v>0.19668521998719149</v>
      </c>
      <c r="H53" s="192">
        <v>14658770.128571428</v>
      </c>
      <c r="I53" s="22">
        <v>0.23332487844844649</v>
      </c>
      <c r="J53" s="192">
        <v>27822854.980582524</v>
      </c>
      <c r="K53" s="22">
        <v>0.17244494692348836</v>
      </c>
      <c r="L53" s="192">
        <v>72815849.285714284</v>
      </c>
      <c r="M53" s="22">
        <v>0.13991003278952413</v>
      </c>
      <c r="N53" s="192">
        <v>75771005.934426233</v>
      </c>
      <c r="O53" s="22">
        <v>3.9258591258000866E-2</v>
      </c>
    </row>
    <row r="54" spans="1:17" ht="12.4" customHeight="1" x14ac:dyDescent="0.15">
      <c r="A54" s="270" t="s">
        <v>46</v>
      </c>
      <c r="B54" s="192">
        <v>7892038.883990719</v>
      </c>
      <c r="C54" s="22">
        <v>0.22488786739681071</v>
      </c>
      <c r="D54" s="192">
        <v>2598307.5531689208</v>
      </c>
      <c r="E54" s="22">
        <v>0.21899033492964073</v>
      </c>
      <c r="F54" s="192">
        <v>10117569.974820144</v>
      </c>
      <c r="G54" s="22">
        <v>0.10186144440300759</v>
      </c>
      <c r="H54" s="192">
        <v>9083402.3085714281</v>
      </c>
      <c r="I54" s="22">
        <v>0.14458127939497961</v>
      </c>
      <c r="J54" s="192">
        <v>11874650.961165048</v>
      </c>
      <c r="K54" s="22">
        <v>7.3598613663556661E-2</v>
      </c>
      <c r="L54" s="192">
        <v>6878706.153846154</v>
      </c>
      <c r="M54" s="22">
        <v>1.3216902816828502E-2</v>
      </c>
      <c r="N54" s="192">
        <v>12723801.426229509</v>
      </c>
      <c r="O54" s="22">
        <v>6.592475753490804E-3</v>
      </c>
    </row>
    <row r="55" spans="1:17" ht="12.4" customHeight="1" x14ac:dyDescent="0.15">
      <c r="A55" s="270" t="s">
        <v>47</v>
      </c>
      <c r="B55" s="192">
        <v>1011941.2204176334</v>
      </c>
      <c r="C55" s="22">
        <v>2.8835806099775822E-2</v>
      </c>
      <c r="D55" s="192">
        <v>378708.21214531956</v>
      </c>
      <c r="E55" s="22">
        <v>3.1918253140265307E-2</v>
      </c>
      <c r="F55" s="192">
        <v>4019323.7194244605</v>
      </c>
      <c r="G55" s="22">
        <v>4.0465657327081878E-2</v>
      </c>
      <c r="H55" s="192">
        <v>3299186.3771428573</v>
      </c>
      <c r="I55" s="22">
        <v>5.2513427366272979E-2</v>
      </c>
      <c r="J55" s="192">
        <v>5242858.0388349518</v>
      </c>
      <c r="K55" s="22">
        <v>3.249502529000884E-2</v>
      </c>
      <c r="L55" s="192">
        <v>23754661.791208792</v>
      </c>
      <c r="M55" s="22">
        <v>4.5642748697076824E-2</v>
      </c>
      <c r="N55" s="192">
        <v>200747883.62295082</v>
      </c>
      <c r="O55" s="22">
        <v>0.10401180520003388</v>
      </c>
    </row>
    <row r="56" spans="1:17" ht="12.4" customHeight="1" x14ac:dyDescent="0.15">
      <c r="A56" s="270" t="s">
        <v>48</v>
      </c>
      <c r="B56" s="192">
        <v>833471.78886310908</v>
      </c>
      <c r="C56" s="22">
        <v>2.3750224230781922E-2</v>
      </c>
      <c r="D56" s="192">
        <v>275030.31185361976</v>
      </c>
      <c r="E56" s="22">
        <v>2.3180081216779704E-2</v>
      </c>
      <c r="F56" s="192">
        <v>10009971.678057553</v>
      </c>
      <c r="G56" s="22">
        <v>0.10077816868059424</v>
      </c>
      <c r="H56" s="192">
        <v>2655381.8971428573</v>
      </c>
      <c r="I56" s="22">
        <v>4.2265937247863941E-2</v>
      </c>
      <c r="J56" s="192">
        <v>22505633.927184466</v>
      </c>
      <c r="K56" s="22">
        <v>0.13948902263126156</v>
      </c>
      <c r="L56" s="192">
        <v>214871951.3956044</v>
      </c>
      <c r="M56" s="22">
        <v>0.4128598658150382</v>
      </c>
      <c r="N56" s="192">
        <v>1622006039.9344263</v>
      </c>
      <c r="O56" s="22">
        <v>0.84039628819105594</v>
      </c>
    </row>
    <row r="57" spans="1:17" ht="12.4" customHeight="1" x14ac:dyDescent="0.15">
      <c r="A57" s="270" t="s">
        <v>49</v>
      </c>
      <c r="B57" s="192">
        <v>53596187.777262181</v>
      </c>
      <c r="C57" s="22">
        <v>1.5272520253641566</v>
      </c>
      <c r="D57" s="192">
        <v>20735103.153540175</v>
      </c>
      <c r="E57" s="22">
        <v>1.7475941902475807</v>
      </c>
      <c r="F57" s="192">
        <v>117886615.1528777</v>
      </c>
      <c r="G57" s="22">
        <v>1.1868562238895775</v>
      </c>
      <c r="H57" s="192">
        <v>94452031.82571429</v>
      </c>
      <c r="I57" s="22">
        <v>1.5034009437114559</v>
      </c>
      <c r="J57" s="192">
        <v>157702654.78640777</v>
      </c>
      <c r="K57" s="22">
        <v>0.97743477271885326</v>
      </c>
      <c r="L57" s="192">
        <v>536855271.83516484</v>
      </c>
      <c r="M57" s="22">
        <v>1.0315259579128866</v>
      </c>
      <c r="N57" s="192">
        <v>6303797024.6557379</v>
      </c>
      <c r="O57" s="22">
        <v>3.266133103452979</v>
      </c>
    </row>
    <row r="58" spans="1:17" ht="6" customHeight="1" x14ac:dyDescent="0.15">
      <c r="A58" s="270"/>
      <c r="B58" s="192"/>
      <c r="C58" s="22"/>
      <c r="D58" s="192"/>
      <c r="E58" s="22"/>
      <c r="F58" s="192"/>
      <c r="G58" s="22"/>
      <c r="H58" s="192"/>
      <c r="I58" s="22"/>
      <c r="J58" s="192"/>
      <c r="K58" s="22"/>
      <c r="L58" s="192"/>
      <c r="M58" s="22"/>
      <c r="N58" s="192"/>
      <c r="O58" s="22"/>
    </row>
    <row r="59" spans="1:17" ht="12.4" customHeight="1" x14ac:dyDescent="0.15">
      <c r="A59" s="82" t="s">
        <v>50</v>
      </c>
      <c r="B59" s="192">
        <v>3509321767.9303946</v>
      </c>
      <c r="C59" s="22">
        <v>100</v>
      </c>
      <c r="D59" s="192">
        <v>1186494168.3402281</v>
      </c>
      <c r="E59" s="22">
        <v>100</v>
      </c>
      <c r="F59" s="192">
        <v>9932678683.3992805</v>
      </c>
      <c r="G59" s="22">
        <v>100</v>
      </c>
      <c r="H59" s="192">
        <v>6282557704.9685717</v>
      </c>
      <c r="I59" s="22">
        <v>100</v>
      </c>
      <c r="J59" s="192">
        <v>16134340539.95631</v>
      </c>
      <c r="K59" s="22">
        <v>100</v>
      </c>
      <c r="L59" s="192">
        <v>52044766078.53846</v>
      </c>
      <c r="M59" s="22">
        <v>100</v>
      </c>
      <c r="N59" s="192">
        <v>193004902892.39343</v>
      </c>
      <c r="O59" s="22">
        <v>100</v>
      </c>
    </row>
    <row r="60" spans="1:17" ht="6" customHeight="1" x14ac:dyDescent="0.15">
      <c r="A60" s="271"/>
      <c r="B60" s="85"/>
      <c r="C60" s="24"/>
      <c r="D60" s="19"/>
      <c r="E60" s="24"/>
      <c r="F60" s="19"/>
      <c r="G60" s="24"/>
      <c r="H60" s="19"/>
      <c r="I60" s="24"/>
      <c r="J60" s="19"/>
      <c r="K60" s="24"/>
      <c r="L60" s="19"/>
      <c r="M60" s="24"/>
      <c r="N60" s="19"/>
      <c r="O60" s="24"/>
    </row>
    <row r="61" spans="1:17" x14ac:dyDescent="0.15">
      <c r="H61" s="83"/>
      <c r="I61" s="25"/>
      <c r="J61" s="83"/>
      <c r="K61" s="25"/>
      <c r="L61" s="83"/>
      <c r="M61" s="25"/>
      <c r="N61" s="83"/>
      <c r="O61" s="25"/>
    </row>
    <row r="63" spans="1:17" x14ac:dyDescent="0.15">
      <c r="B63" s="83">
        <f>SUM(B7,B21,B9,B23)-B59</f>
        <v>0</v>
      </c>
      <c r="C63" s="83">
        <f t="shared" ref="C63:Q63" si="0">SUM(C7,C21,C9,C23)-C59</f>
        <v>0</v>
      </c>
      <c r="D63" s="83">
        <f t="shared" si="0"/>
        <v>0</v>
      </c>
      <c r="E63" s="83">
        <f t="shared" si="0"/>
        <v>0</v>
      </c>
      <c r="F63" s="83">
        <f t="shared" si="0"/>
        <v>0</v>
      </c>
      <c r="G63" s="83">
        <f t="shared" si="0"/>
        <v>0</v>
      </c>
      <c r="H63" s="83">
        <f t="shared" si="0"/>
        <v>0</v>
      </c>
      <c r="I63" s="83">
        <f t="shared" si="0"/>
        <v>0</v>
      </c>
      <c r="J63" s="83">
        <f t="shared" si="0"/>
        <v>0</v>
      </c>
      <c r="K63" s="83">
        <f t="shared" si="0"/>
        <v>0</v>
      </c>
      <c r="L63" s="83">
        <f t="shared" si="0"/>
        <v>0</v>
      </c>
      <c r="M63" s="83">
        <f t="shared" si="0"/>
        <v>0</v>
      </c>
      <c r="N63" s="83">
        <f t="shared" si="0"/>
        <v>0</v>
      </c>
      <c r="O63" s="83">
        <f t="shared" si="0"/>
        <v>0</v>
      </c>
      <c r="P63" s="83">
        <f t="shared" si="0"/>
        <v>0</v>
      </c>
      <c r="Q63" s="83">
        <f t="shared" si="0"/>
        <v>0</v>
      </c>
    </row>
  </sheetData>
  <mergeCells count="13">
    <mergeCell ref="A2:G2"/>
    <mergeCell ref="A4:A6"/>
    <mergeCell ref="B5:C5"/>
    <mergeCell ref="D5:E5"/>
    <mergeCell ref="F5:G5"/>
    <mergeCell ref="B4:G4"/>
    <mergeCell ref="H2:O2"/>
    <mergeCell ref="N3:O3"/>
    <mergeCell ref="H4:O4"/>
    <mergeCell ref="H5:I5"/>
    <mergeCell ref="J5:K5"/>
    <mergeCell ref="L5:M5"/>
    <mergeCell ref="N5:O5"/>
  </mergeCells>
  <phoneticPr fontId="4" type="noConversion"/>
  <pageMargins left="1.02" right="0.7" top="0.75" bottom="0.75" header="0.3" footer="0.3"/>
  <pageSetup paperSize="9" scale="66" orientation="landscape" r:id="rId1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D00-000000000000}">
  <sheetPr codeName="Sheet30">
    <pageSetUpPr fitToPage="1"/>
  </sheetPr>
  <dimension ref="A1:Q63"/>
  <sheetViews>
    <sheetView view="pageBreakPreview" topLeftCell="A4" zoomScale="85" zoomScaleNormal="130" zoomScaleSheetLayoutView="85" workbookViewId="0">
      <selection activeCell="A7" sqref="A7:I59"/>
    </sheetView>
  </sheetViews>
  <sheetFormatPr defaultRowHeight="13.5" x14ac:dyDescent="0.15"/>
  <cols>
    <col min="1" max="1" width="7.77734375" style="122" customWidth="1"/>
    <col min="2" max="2" width="7.77734375" style="200" customWidth="1"/>
    <col min="3" max="3" width="7.77734375" style="122" customWidth="1"/>
    <col min="4" max="4" width="7.77734375" style="200" customWidth="1"/>
    <col min="5" max="5" width="7.77734375" style="122" customWidth="1"/>
    <col min="6" max="6" width="7.77734375" style="200" customWidth="1"/>
    <col min="7" max="7" width="7.77734375" style="122" customWidth="1"/>
    <col min="8" max="8" width="7.77734375" style="200" customWidth="1"/>
    <col min="9" max="9" width="7.77734375" style="122" customWidth="1"/>
    <col min="10" max="16384" width="8.88671875" style="8"/>
  </cols>
  <sheetData>
    <row r="1" spans="1:9" ht="12" customHeight="1" x14ac:dyDescent="0.15">
      <c r="A1" s="117"/>
      <c r="B1" s="195"/>
      <c r="C1" s="117"/>
      <c r="D1" s="195"/>
      <c r="E1" s="117"/>
      <c r="F1" s="195"/>
      <c r="G1" s="117"/>
      <c r="H1" s="195"/>
    </row>
    <row r="2" spans="1:9" ht="18.75" customHeight="1" x14ac:dyDescent="0.15">
      <c r="A2" s="273" t="s">
        <v>163</v>
      </c>
      <c r="B2" s="298"/>
      <c r="C2" s="298"/>
      <c r="D2" s="298"/>
      <c r="E2" s="298"/>
      <c r="F2" s="298"/>
      <c r="G2" s="298"/>
      <c r="H2" s="298"/>
      <c r="I2" s="298"/>
    </row>
    <row r="3" spans="1:9" ht="12" customHeight="1" x14ac:dyDescent="0.15">
      <c r="A3" s="123"/>
      <c r="B3" s="196"/>
      <c r="C3" s="118"/>
      <c r="D3" s="196"/>
      <c r="E3" s="118"/>
      <c r="F3" s="196"/>
      <c r="G3" s="118"/>
      <c r="H3" s="274" t="s">
        <v>58</v>
      </c>
      <c r="I3" s="275"/>
    </row>
    <row r="4" spans="1:9" ht="13.5" customHeight="1" x14ac:dyDescent="0.15">
      <c r="A4" s="276" t="s">
        <v>481</v>
      </c>
      <c r="B4" s="276"/>
      <c r="C4" s="276"/>
      <c r="D4" s="276"/>
      <c r="E4" s="276"/>
      <c r="F4" s="276"/>
      <c r="G4" s="276"/>
      <c r="H4" s="276"/>
      <c r="I4" s="276"/>
    </row>
    <row r="5" spans="1:9" ht="13.5" customHeight="1" x14ac:dyDescent="0.15">
      <c r="A5" s="119" t="s">
        <v>169</v>
      </c>
      <c r="B5" s="280" t="s">
        <v>503</v>
      </c>
      <c r="C5" s="281"/>
      <c r="D5" s="280" t="s">
        <v>506</v>
      </c>
      <c r="E5" s="281"/>
      <c r="F5" s="280" t="s">
        <v>104</v>
      </c>
      <c r="G5" s="281"/>
      <c r="H5" s="280" t="s">
        <v>105</v>
      </c>
      <c r="I5" s="291"/>
    </row>
    <row r="6" spans="1:9" ht="13.5" customHeight="1" x14ac:dyDescent="0.15">
      <c r="A6" s="124" t="s">
        <v>5</v>
      </c>
      <c r="B6" s="204" t="s">
        <v>6</v>
      </c>
      <c r="C6" s="125" t="s">
        <v>5</v>
      </c>
      <c r="D6" s="203" t="s">
        <v>4</v>
      </c>
      <c r="E6" s="125" t="s">
        <v>5</v>
      </c>
      <c r="F6" s="202" t="s">
        <v>4</v>
      </c>
      <c r="G6" s="125" t="s">
        <v>5</v>
      </c>
      <c r="H6" s="202" t="s">
        <v>4</v>
      </c>
      <c r="I6" s="120" t="s">
        <v>7</v>
      </c>
    </row>
    <row r="7" spans="1:9" ht="12.6" customHeight="1" x14ac:dyDescent="0.15">
      <c r="A7" s="30">
        <v>24.67326039481047</v>
      </c>
      <c r="B7" s="205">
        <v>303886446.96466905</v>
      </c>
      <c r="C7" s="22">
        <v>30.378505698597628</v>
      </c>
      <c r="D7" s="205">
        <v>1379462727.6233766</v>
      </c>
      <c r="E7" s="22">
        <v>19.082713431202134</v>
      </c>
      <c r="F7" s="205">
        <v>1251187302.5384614</v>
      </c>
      <c r="G7" s="22">
        <v>21.098841038721027</v>
      </c>
      <c r="H7" s="205">
        <v>2074287946.8333333</v>
      </c>
      <c r="I7" s="22">
        <v>14.542439331289742</v>
      </c>
    </row>
    <row r="8" spans="1:9" ht="3.95" customHeight="1" x14ac:dyDescent="0.15">
      <c r="A8" s="30"/>
      <c r="B8" s="205"/>
      <c r="C8" s="22"/>
      <c r="D8" s="205"/>
      <c r="E8" s="22"/>
      <c r="F8" s="205"/>
      <c r="G8" s="22"/>
      <c r="H8" s="205"/>
      <c r="I8" s="22"/>
    </row>
    <row r="9" spans="1:9" s="128" customFormat="1" ht="12.6" customHeight="1" x14ac:dyDescent="0.15">
      <c r="A9" s="30">
        <v>17.530533542451661</v>
      </c>
      <c r="B9" s="205">
        <v>195325558.89221823</v>
      </c>
      <c r="C9" s="22">
        <v>19.52603896342535</v>
      </c>
      <c r="D9" s="205">
        <v>1051884706.7142857</v>
      </c>
      <c r="E9" s="22">
        <v>14.551182876448934</v>
      </c>
      <c r="F9" s="205">
        <v>916592170.92307687</v>
      </c>
      <c r="G9" s="22">
        <v>15.45654473347545</v>
      </c>
      <c r="H9" s="205">
        <v>1784719275.5833333</v>
      </c>
      <c r="I9" s="22">
        <v>12.512328304359274</v>
      </c>
    </row>
    <row r="10" spans="1:9" s="128" customFormat="1" ht="12.6" customHeight="1" x14ac:dyDescent="0.15">
      <c r="A10" s="30">
        <v>12.880317869734112</v>
      </c>
      <c r="B10" s="205">
        <v>145472643.84078711</v>
      </c>
      <c r="C10" s="22">
        <v>14.542410772340933</v>
      </c>
      <c r="D10" s="205">
        <v>702538536.51948047</v>
      </c>
      <c r="E10" s="22">
        <v>9.7185239574211995</v>
      </c>
      <c r="F10" s="205">
        <v>626972471.35384619</v>
      </c>
      <c r="G10" s="22">
        <v>10.572671639098759</v>
      </c>
      <c r="H10" s="205">
        <v>1111854722.8333333</v>
      </c>
      <c r="I10" s="22">
        <v>7.7950025582011859</v>
      </c>
    </row>
    <row r="11" spans="1:9" s="128" customFormat="1" ht="12.6" customHeight="1" x14ac:dyDescent="0.15">
      <c r="A11" s="30">
        <v>12.805451953246402</v>
      </c>
      <c r="B11" s="205">
        <v>143943971.67978534</v>
      </c>
      <c r="C11" s="22">
        <v>14.389594559514968</v>
      </c>
      <c r="D11" s="205">
        <v>679810778.89610386</v>
      </c>
      <c r="E11" s="22">
        <v>9.4041209097883485</v>
      </c>
      <c r="F11" s="205">
        <v>617595262.41538465</v>
      </c>
      <c r="G11" s="22">
        <v>10.414543243471606</v>
      </c>
      <c r="H11" s="205">
        <v>1016811493.1666666</v>
      </c>
      <c r="I11" s="22">
        <v>7.1286725034046077</v>
      </c>
    </row>
    <row r="12" spans="1:9" s="128" customFormat="1" ht="12.6" customHeight="1" x14ac:dyDescent="0.15">
      <c r="A12" s="30">
        <v>2.898197947920569E-2</v>
      </c>
      <c r="B12" s="205">
        <v>961313.04427549196</v>
      </c>
      <c r="C12" s="22">
        <v>9.6099230766466356E-2</v>
      </c>
      <c r="D12" s="205">
        <v>17480493.07792208</v>
      </c>
      <c r="E12" s="22">
        <v>0.24181533387045806</v>
      </c>
      <c r="F12" s="205">
        <v>7428184.615384615</v>
      </c>
      <c r="G12" s="22">
        <v>0.12526189011693181</v>
      </c>
      <c r="H12" s="205">
        <v>71930497.25</v>
      </c>
      <c r="I12" s="22">
        <v>0.5042910719914997</v>
      </c>
    </row>
    <row r="13" spans="1:9" s="128" customFormat="1" ht="12.6" customHeight="1" x14ac:dyDescent="0.15">
      <c r="A13" s="30">
        <v>8.361455216171515E-3</v>
      </c>
      <c r="B13" s="205">
        <v>227859.94230769231</v>
      </c>
      <c r="C13" s="22">
        <v>2.2778391813838086E-2</v>
      </c>
      <c r="D13" s="205">
        <v>845459.50649350649</v>
      </c>
      <c r="E13" s="22">
        <v>1.1695612470731436E-2</v>
      </c>
      <c r="F13" s="205">
        <v>328461.53846153844</v>
      </c>
      <c r="G13" s="22">
        <v>5.538865182913506E-3</v>
      </c>
      <c r="H13" s="205">
        <v>3645865.1666666665</v>
      </c>
      <c r="I13" s="22">
        <v>2.5560469112908862E-2</v>
      </c>
    </row>
    <row r="14" spans="1:9" s="128" customFormat="1" ht="12.6" customHeight="1" x14ac:dyDescent="0.15">
      <c r="A14" s="30">
        <v>3.7522481792332668E-2</v>
      </c>
      <c r="B14" s="205">
        <v>339499.17441860464</v>
      </c>
      <c r="C14" s="22">
        <v>3.3938590245664542E-2</v>
      </c>
      <c r="D14" s="205">
        <v>4401805.0389610389</v>
      </c>
      <c r="E14" s="22">
        <v>6.0892101291662039E-2</v>
      </c>
      <c r="F14" s="205">
        <v>1620562.7846153846</v>
      </c>
      <c r="G14" s="22">
        <v>2.7327640327309059E-2</v>
      </c>
      <c r="H14" s="205">
        <v>19466867.25</v>
      </c>
      <c r="I14" s="22">
        <v>0.13647851369216996</v>
      </c>
    </row>
    <row r="15" spans="1:9" s="128" customFormat="1" ht="12.6" customHeight="1" x14ac:dyDescent="0.15">
      <c r="A15" s="30">
        <v>4.6502156727175503</v>
      </c>
      <c r="B15" s="205">
        <v>49852915.051431127</v>
      </c>
      <c r="C15" s="22">
        <v>4.9836281910844171</v>
      </c>
      <c r="D15" s="205">
        <v>349346170.1948052</v>
      </c>
      <c r="E15" s="22">
        <v>4.8326589190277334</v>
      </c>
      <c r="F15" s="205">
        <v>289619699.56923079</v>
      </c>
      <c r="G15" s="22">
        <v>4.8838730943766908</v>
      </c>
      <c r="H15" s="205">
        <v>672864552.75</v>
      </c>
      <c r="I15" s="22">
        <v>4.7173257461580871</v>
      </c>
    </row>
    <row r="16" spans="1:9" s="128" customFormat="1" ht="12.6" customHeight="1" x14ac:dyDescent="0.15">
      <c r="A16" s="30">
        <v>4.5180727453038738</v>
      </c>
      <c r="B16" s="205">
        <v>48536617.602415025</v>
      </c>
      <c r="C16" s="22">
        <v>4.8520423636959578</v>
      </c>
      <c r="D16" s="205">
        <v>322195387.02597404</v>
      </c>
      <c r="E16" s="22">
        <v>4.4570702175220793</v>
      </c>
      <c r="F16" s="205">
        <v>273642310.23076922</v>
      </c>
      <c r="G16" s="22">
        <v>4.6144454897470526</v>
      </c>
      <c r="H16" s="205">
        <v>585191219.66666663</v>
      </c>
      <c r="I16" s="22">
        <v>4.1026646383390108</v>
      </c>
    </row>
    <row r="17" spans="1:9" s="128" customFormat="1" ht="12.6" customHeight="1" x14ac:dyDescent="0.15">
      <c r="A17" s="30">
        <v>1.9563704797842751E-2</v>
      </c>
      <c r="B17" s="205">
        <v>313342.01610017888</v>
      </c>
      <c r="C17" s="22">
        <v>3.1323747132480879E-2</v>
      </c>
      <c r="D17" s="205">
        <v>9019973.1818181816</v>
      </c>
      <c r="E17" s="22">
        <v>0.12477724837285992</v>
      </c>
      <c r="F17" s="205">
        <v>2203755.153846154</v>
      </c>
      <c r="G17" s="22">
        <v>3.716204567048257E-2</v>
      </c>
      <c r="H17" s="205">
        <v>45941154.166666664</v>
      </c>
      <c r="I17" s="22">
        <v>0.3220847174559896</v>
      </c>
    </row>
    <row r="18" spans="1:9" s="128" customFormat="1" ht="12.6" customHeight="1" x14ac:dyDescent="0.15">
      <c r="A18" s="30">
        <v>4.0513326926002409E-2</v>
      </c>
      <c r="B18" s="205">
        <v>476549.37343470484</v>
      </c>
      <c r="C18" s="22">
        <v>4.7639037545601517E-2</v>
      </c>
      <c r="D18" s="205">
        <v>7594435</v>
      </c>
      <c r="E18" s="22">
        <v>0.10505715295879929</v>
      </c>
      <c r="F18" s="205">
        <v>3442638.3846153845</v>
      </c>
      <c r="G18" s="22">
        <v>5.8053402462951001E-2</v>
      </c>
      <c r="H18" s="205">
        <v>30083333.333333332</v>
      </c>
      <c r="I18" s="22">
        <v>0.21090854360449013</v>
      </c>
    </row>
    <row r="19" spans="1:9" s="128" customFormat="1" ht="12.6" customHeight="1" x14ac:dyDescent="0.15">
      <c r="A19" s="30">
        <v>7.2065895689830226E-2</v>
      </c>
      <c r="B19" s="205">
        <v>526406.05948121648</v>
      </c>
      <c r="C19" s="22">
        <v>5.2623042710376884E-2</v>
      </c>
      <c r="D19" s="205">
        <v>10536374.987012986</v>
      </c>
      <c r="E19" s="22">
        <v>0.14575430017399454</v>
      </c>
      <c r="F19" s="205">
        <v>10330995.800000001</v>
      </c>
      <c r="G19" s="22">
        <v>0.17421215649620461</v>
      </c>
      <c r="H19" s="205">
        <v>11648845.583333334</v>
      </c>
      <c r="I19" s="22">
        <v>8.1667846758596049E-2</v>
      </c>
    </row>
    <row r="20" spans="1:9" ht="3.95" customHeight="1" x14ac:dyDescent="0.15">
      <c r="A20" s="30"/>
      <c r="B20" s="205"/>
      <c r="C20" s="22"/>
      <c r="D20" s="205"/>
      <c r="E20" s="22"/>
      <c r="F20" s="205"/>
      <c r="G20" s="22"/>
      <c r="H20" s="205"/>
      <c r="I20" s="22"/>
    </row>
    <row r="21" spans="1:9" ht="12.6" customHeight="1" x14ac:dyDescent="0.15">
      <c r="A21" s="30">
        <v>42.820663030585365</v>
      </c>
      <c r="B21" s="205">
        <v>342883481.97316635</v>
      </c>
      <c r="C21" s="22">
        <v>34.276908085630645</v>
      </c>
      <c r="D21" s="205">
        <v>3766531886.6493506</v>
      </c>
      <c r="E21" s="22">
        <v>52.104088920362834</v>
      </c>
      <c r="F21" s="205">
        <v>2894565007.8000002</v>
      </c>
      <c r="G21" s="22">
        <v>48.811210641213435</v>
      </c>
      <c r="H21" s="205">
        <v>8489685813.75</v>
      </c>
      <c r="I21" s="22">
        <v>59.519576863303492</v>
      </c>
    </row>
    <row r="22" spans="1:9" ht="3.95" customHeight="1" x14ac:dyDescent="0.15">
      <c r="A22" s="30"/>
      <c r="B22" s="205"/>
      <c r="C22" s="22"/>
      <c r="D22" s="205"/>
      <c r="E22" s="22"/>
      <c r="F22" s="205"/>
      <c r="G22" s="22"/>
      <c r="H22" s="205"/>
      <c r="I22" s="22"/>
    </row>
    <row r="23" spans="1:9" ht="12.6" customHeight="1" x14ac:dyDescent="0.15">
      <c r="A23" s="30">
        <v>14.975543032152508</v>
      </c>
      <c r="B23" s="205">
        <v>158238267.81842577</v>
      </c>
      <c r="C23" s="22">
        <v>15.818547252346368</v>
      </c>
      <c r="D23" s="205">
        <v>1030981147.9220779</v>
      </c>
      <c r="E23" s="22">
        <v>14.262014771986095</v>
      </c>
      <c r="F23" s="205">
        <v>867778885.43076921</v>
      </c>
      <c r="G23" s="22">
        <v>14.633403586590092</v>
      </c>
      <c r="H23" s="205">
        <v>1914993403.0833333</v>
      </c>
      <c r="I23" s="22">
        <v>13.425655501047496</v>
      </c>
    </row>
    <row r="24" spans="1:9" ht="12.6" customHeight="1" x14ac:dyDescent="0.15">
      <c r="A24" s="30">
        <v>0.10231853209243069</v>
      </c>
      <c r="B24" s="205">
        <v>868388.10912343476</v>
      </c>
      <c r="C24" s="22">
        <v>8.6809837638687978E-2</v>
      </c>
      <c r="D24" s="205">
        <v>9576288.3506493513</v>
      </c>
      <c r="E24" s="22">
        <v>0.13247300029979014</v>
      </c>
      <c r="F24" s="205">
        <v>6559089.2769230772</v>
      </c>
      <c r="G24" s="22">
        <v>0.11060628710969958</v>
      </c>
      <c r="H24" s="205">
        <v>25919450</v>
      </c>
      <c r="I24" s="22">
        <v>0.18171634738601891</v>
      </c>
    </row>
    <row r="25" spans="1:9" ht="12.6" customHeight="1" x14ac:dyDescent="0.15">
      <c r="A25" s="30">
        <v>7.9721148419643978E-2</v>
      </c>
      <c r="B25" s="205">
        <v>926176.34615384613</v>
      </c>
      <c r="C25" s="22">
        <v>9.2586733270181423E-2</v>
      </c>
      <c r="D25" s="205">
        <v>11393608.649350649</v>
      </c>
      <c r="E25" s="22">
        <v>0.15761278971082507</v>
      </c>
      <c r="F25" s="205">
        <v>8492416.5692307688</v>
      </c>
      <c r="G25" s="22">
        <v>0.14320809271743112</v>
      </c>
      <c r="H25" s="205">
        <v>27108399.083333332</v>
      </c>
      <c r="I25" s="22">
        <v>0.19005184388194335</v>
      </c>
    </row>
    <row r="26" spans="1:9" ht="12.6" customHeight="1" x14ac:dyDescent="0.15">
      <c r="A26" s="30">
        <v>0.72387311155963663</v>
      </c>
      <c r="B26" s="205">
        <v>4901948.4874776388</v>
      </c>
      <c r="C26" s="22">
        <v>0.49003129803411327</v>
      </c>
      <c r="D26" s="205">
        <v>22414039.155844156</v>
      </c>
      <c r="E26" s="22">
        <v>0.31006324236365657</v>
      </c>
      <c r="F26" s="205">
        <v>22445320.661538463</v>
      </c>
      <c r="G26" s="22">
        <v>0.37849669009597636</v>
      </c>
      <c r="H26" s="205">
        <v>22244597.666666668</v>
      </c>
      <c r="I26" s="22">
        <v>0.15595265474607778</v>
      </c>
    </row>
    <row r="27" spans="1:9" ht="12.6" customHeight="1" x14ac:dyDescent="0.15">
      <c r="A27" s="30">
        <v>4.7916606507041504</v>
      </c>
      <c r="B27" s="205">
        <v>57838565.288014308</v>
      </c>
      <c r="C27" s="22">
        <v>5.7819267780801518</v>
      </c>
      <c r="D27" s="205">
        <v>311351074.66233766</v>
      </c>
      <c r="E27" s="22">
        <v>4.3070560844470656</v>
      </c>
      <c r="F27" s="205">
        <v>283305953.66153848</v>
      </c>
      <c r="G27" s="22">
        <v>4.7774040461414602</v>
      </c>
      <c r="H27" s="205">
        <v>463262146.75</v>
      </c>
      <c r="I27" s="22">
        <v>3.2478430363922022</v>
      </c>
    </row>
    <row r="28" spans="1:9" ht="12.6" customHeight="1" x14ac:dyDescent="0.15">
      <c r="A28" s="30">
        <v>4.2788582948048361</v>
      </c>
      <c r="B28" s="205">
        <v>52546378.398926653</v>
      </c>
      <c r="C28" s="22">
        <v>5.2528846599665906</v>
      </c>
      <c r="D28" s="205">
        <v>291266729.03896105</v>
      </c>
      <c r="E28" s="22">
        <v>4.0292205153451546</v>
      </c>
      <c r="F28" s="205">
        <v>267773907.15384614</v>
      </c>
      <c r="G28" s="22">
        <v>4.5154862824245861</v>
      </c>
      <c r="H28" s="205">
        <v>418519514.25</v>
      </c>
      <c r="I28" s="22">
        <v>2.9341609269980995</v>
      </c>
    </row>
    <row r="29" spans="1:9" ht="12.6" customHeight="1" x14ac:dyDescent="0.15">
      <c r="A29" s="30">
        <v>3.0624464893713305E-5</v>
      </c>
      <c r="B29" s="205">
        <v>22154.658765652952</v>
      </c>
      <c r="C29" s="22">
        <v>2.2147266990196592E-3</v>
      </c>
      <c r="D29" s="205">
        <v>510735.25974025973</v>
      </c>
      <c r="E29" s="22">
        <v>7.065225037015203E-3</v>
      </c>
      <c r="F29" s="205">
        <v>582187.10769230768</v>
      </c>
      <c r="G29" s="22">
        <v>9.8174535619659272E-3</v>
      </c>
      <c r="H29" s="205">
        <v>123704.41666666667</v>
      </c>
      <c r="I29" s="22">
        <v>8.6726820021971259E-4</v>
      </c>
    </row>
    <row r="30" spans="1:9" ht="12.6" customHeight="1" x14ac:dyDescent="0.15">
      <c r="A30" s="30">
        <v>7.6238425341872237E-2</v>
      </c>
      <c r="B30" s="205">
        <v>352742.6042039356</v>
      </c>
      <c r="C30" s="22">
        <v>3.5262491364721128E-2</v>
      </c>
      <c r="D30" s="205">
        <v>1552190.9090909092</v>
      </c>
      <c r="E30" s="22">
        <v>2.1472138185081757E-2</v>
      </c>
      <c r="F30" s="205">
        <v>1762911.2769230769</v>
      </c>
      <c r="G30" s="22">
        <v>2.9728070866532248E-2</v>
      </c>
      <c r="H30" s="205">
        <v>410788.91666666669</v>
      </c>
      <c r="I30" s="22">
        <v>2.8799631737296267E-3</v>
      </c>
    </row>
    <row r="31" spans="1:9" ht="12.6" customHeight="1" x14ac:dyDescent="0.15">
      <c r="A31" s="30">
        <v>3.8415572983090215E-2</v>
      </c>
      <c r="B31" s="205">
        <v>558290.54203935596</v>
      </c>
      <c r="C31" s="22">
        <v>5.5810427158627357E-2</v>
      </c>
      <c r="D31" s="205">
        <v>5120313.2857142854</v>
      </c>
      <c r="E31" s="22">
        <v>7.0831541260707079E-2</v>
      </c>
      <c r="F31" s="205">
        <v>2712810.6615384617</v>
      </c>
      <c r="G31" s="22">
        <v>4.5746276996115984E-2</v>
      </c>
      <c r="H31" s="205">
        <v>18160952.5</v>
      </c>
      <c r="I31" s="22">
        <v>0.12732299309402739</v>
      </c>
    </row>
    <row r="32" spans="1:9" ht="12.6" customHeight="1" x14ac:dyDescent="0.15">
      <c r="A32" s="30">
        <v>0.39811773310945803</v>
      </c>
      <c r="B32" s="205">
        <v>4358999.0840787124</v>
      </c>
      <c r="C32" s="22">
        <v>0.43575447289119368</v>
      </c>
      <c r="D32" s="205">
        <v>12901106.16883117</v>
      </c>
      <c r="E32" s="22">
        <v>0.17846666461910665</v>
      </c>
      <c r="F32" s="205">
        <v>10474137.461538462</v>
      </c>
      <c r="G32" s="22">
        <v>0.17662596229226013</v>
      </c>
      <c r="H32" s="205">
        <v>26047186.666666668</v>
      </c>
      <c r="I32" s="22">
        <v>0.18261188492612615</v>
      </c>
    </row>
    <row r="33" spans="1:9" ht="12.6" customHeight="1" x14ac:dyDescent="0.15">
      <c r="A33" s="30">
        <v>4.6704220084582745E-3</v>
      </c>
      <c r="B33" s="205">
        <v>35045.305456171736</v>
      </c>
      <c r="C33" s="22">
        <v>3.5033612790016425E-3</v>
      </c>
      <c r="D33" s="205">
        <v>0</v>
      </c>
      <c r="E33" s="22">
        <v>0</v>
      </c>
      <c r="F33" s="205">
        <v>0</v>
      </c>
      <c r="G33" s="22">
        <v>0</v>
      </c>
      <c r="H33" s="205">
        <v>0</v>
      </c>
      <c r="I33" s="22">
        <v>0</v>
      </c>
    </row>
    <row r="34" spans="1:9" ht="12.6" customHeight="1" x14ac:dyDescent="0.15">
      <c r="A34" s="30">
        <v>1.0414597454414108E-2</v>
      </c>
      <c r="B34" s="205">
        <v>119825.62119856887</v>
      </c>
      <c r="C34" s="22">
        <v>1.1978564206392331E-2</v>
      </c>
      <c r="D34" s="205">
        <v>920779.22077922081</v>
      </c>
      <c r="E34" s="22">
        <v>1.2737543140297684E-2</v>
      </c>
      <c r="F34" s="205">
        <v>18461.538461538461</v>
      </c>
      <c r="G34" s="22">
        <v>3.1131794939092306E-4</v>
      </c>
      <c r="H34" s="205">
        <v>5808333.333333333</v>
      </c>
      <c r="I34" s="22">
        <v>4.0721123238872475E-2</v>
      </c>
    </row>
    <row r="35" spans="1:9" ht="12.6" customHeight="1" x14ac:dyDescent="0.15">
      <c r="A35" s="30">
        <v>2.1380369376167814E-3</v>
      </c>
      <c r="B35" s="205">
        <v>34362.505813953489</v>
      </c>
      <c r="C35" s="22">
        <v>3.4351040960001939E-3</v>
      </c>
      <c r="D35" s="205">
        <v>0</v>
      </c>
      <c r="E35" s="22">
        <v>0</v>
      </c>
      <c r="F35" s="205">
        <v>0</v>
      </c>
      <c r="G35" s="22">
        <v>0</v>
      </c>
      <c r="H35" s="205">
        <v>0</v>
      </c>
      <c r="I35" s="22">
        <v>0</v>
      </c>
    </row>
    <row r="36" spans="1:9" ht="12.6" customHeight="1" x14ac:dyDescent="0.15">
      <c r="A36" s="30">
        <v>7.2290499779526715E-2</v>
      </c>
      <c r="B36" s="205">
        <v>681808.26699463325</v>
      </c>
      <c r="C36" s="22">
        <v>6.8158078555755827E-2</v>
      </c>
      <c r="D36" s="205">
        <v>4576490.0519480519</v>
      </c>
      <c r="E36" s="22">
        <v>6.3308595754908673E-2</v>
      </c>
      <c r="F36" s="205">
        <v>5006869.3692307696</v>
      </c>
      <c r="G36" s="22">
        <v>8.4431116515262167E-2</v>
      </c>
      <c r="H36" s="205">
        <v>2245268.75</v>
      </c>
      <c r="I36" s="22">
        <v>1.5741153309579193E-2</v>
      </c>
    </row>
    <row r="37" spans="1:9" ht="12.6" customHeight="1" x14ac:dyDescent="0.15">
      <c r="A37" s="30">
        <v>0.10751574606705282</v>
      </c>
      <c r="B37" s="205">
        <v>1729424.3649373881</v>
      </c>
      <c r="C37" s="22">
        <v>0.17288473523681763</v>
      </c>
      <c r="D37" s="205">
        <v>9327909.3636363633</v>
      </c>
      <c r="E37" s="22">
        <v>0.1290370647456146</v>
      </c>
      <c r="F37" s="205">
        <v>2906654</v>
      </c>
      <c r="G37" s="22">
        <v>4.9015067988733389E-2</v>
      </c>
      <c r="H37" s="205">
        <v>44109709.25</v>
      </c>
      <c r="I37" s="22">
        <v>0.30924480454520797</v>
      </c>
    </row>
    <row r="38" spans="1:9" ht="12.6" customHeight="1" x14ac:dyDescent="0.15">
      <c r="A38" s="30">
        <v>0.57325688086497462</v>
      </c>
      <c r="B38" s="205">
        <v>4311883.8577817529</v>
      </c>
      <c r="C38" s="22">
        <v>0.43104452223413348</v>
      </c>
      <c r="D38" s="205">
        <v>61868070.428571425</v>
      </c>
      <c r="E38" s="22">
        <v>0.85584817544428204</v>
      </c>
      <c r="F38" s="205">
        <v>57281183.476923078</v>
      </c>
      <c r="G38" s="22">
        <v>0.965935781347383</v>
      </c>
      <c r="H38" s="205">
        <v>86713708.083333328</v>
      </c>
      <c r="I38" s="22">
        <v>0.6079333589717697</v>
      </c>
    </row>
    <row r="39" spans="1:9" ht="12.6" customHeight="1" x14ac:dyDescent="0.15">
      <c r="A39" s="30">
        <v>1.1451690540751387</v>
      </c>
      <c r="B39" s="205">
        <v>12640277.248658318</v>
      </c>
      <c r="C39" s="22">
        <v>1.263605989229474</v>
      </c>
      <c r="D39" s="205">
        <v>87653925.532467529</v>
      </c>
      <c r="E39" s="22">
        <v>1.2125552278877421</v>
      </c>
      <c r="F39" s="205">
        <v>67242138.907692313</v>
      </c>
      <c r="G39" s="22">
        <v>1.133907926525962</v>
      </c>
      <c r="H39" s="205">
        <v>198217769.75</v>
      </c>
      <c r="I39" s="22">
        <v>1.3896671845264041</v>
      </c>
    </row>
    <row r="40" spans="1:9" ht="12.6" customHeight="1" x14ac:dyDescent="0.15">
      <c r="A40" s="30">
        <v>0.90695993691955656</v>
      </c>
      <c r="B40" s="205">
        <v>8231428.8296064399</v>
      </c>
      <c r="C40" s="22">
        <v>0.82286824603557529</v>
      </c>
      <c r="D40" s="205">
        <v>68073419.948051944</v>
      </c>
      <c r="E40" s="22">
        <v>0.94168949920712641</v>
      </c>
      <c r="F40" s="205">
        <v>54898964.661538459</v>
      </c>
      <c r="G40" s="22">
        <v>0.92576429303122398</v>
      </c>
      <c r="H40" s="205">
        <v>139435052.75</v>
      </c>
      <c r="I40" s="22">
        <v>0.97755270591416366</v>
      </c>
    </row>
    <row r="41" spans="1:9" ht="12.6" customHeight="1" x14ac:dyDescent="0.15">
      <c r="A41" s="30">
        <v>3.6671827581585809E-4</v>
      </c>
      <c r="B41" s="205">
        <v>17374.467799642218</v>
      </c>
      <c r="C41" s="22">
        <v>1.7368670907620218E-3</v>
      </c>
      <c r="D41" s="205">
        <v>0</v>
      </c>
      <c r="E41" s="22">
        <v>0</v>
      </c>
      <c r="F41" s="205">
        <v>0</v>
      </c>
      <c r="G41" s="22">
        <v>0</v>
      </c>
      <c r="H41" s="205">
        <v>0</v>
      </c>
      <c r="I41" s="22">
        <v>0</v>
      </c>
    </row>
    <row r="42" spans="1:9" ht="12.6" customHeight="1" x14ac:dyDescent="0.15">
      <c r="A42" s="30">
        <v>0.46676525392468149</v>
      </c>
      <c r="B42" s="205">
        <v>4924993.9856887301</v>
      </c>
      <c r="C42" s="22">
        <v>0.49233507895532708</v>
      </c>
      <c r="D42" s="205">
        <v>2242662.7012987011</v>
      </c>
      <c r="E42" s="22">
        <v>3.102373757169976E-2</v>
      </c>
      <c r="F42" s="205">
        <v>2656692.7384615387</v>
      </c>
      <c r="G42" s="22">
        <v>4.4799957339561783E-2</v>
      </c>
      <c r="H42" s="205">
        <v>0</v>
      </c>
      <c r="I42" s="22">
        <v>0</v>
      </c>
    </row>
    <row r="43" spans="1:9" ht="12.6" customHeight="1" x14ac:dyDescent="0.15">
      <c r="A43" s="30">
        <v>0.39687820769905935</v>
      </c>
      <c r="B43" s="205">
        <v>4896200.6381932022</v>
      </c>
      <c r="C43" s="22">
        <v>0.48945670487938059</v>
      </c>
      <c r="D43" s="205">
        <v>24542611.415584415</v>
      </c>
      <c r="E43" s="22">
        <v>0.3395087167768801</v>
      </c>
      <c r="F43" s="205">
        <v>21608492.692307692</v>
      </c>
      <c r="G43" s="22">
        <v>0.36438521352989045</v>
      </c>
      <c r="H43" s="205">
        <v>40435754.5</v>
      </c>
      <c r="I43" s="22">
        <v>0.28348740469175765</v>
      </c>
    </row>
    <row r="44" spans="1:9" ht="12.6" customHeight="1" x14ac:dyDescent="0.15">
      <c r="A44" s="30">
        <v>0.76466254032661463</v>
      </c>
      <c r="B44" s="205">
        <v>7529275.559033989</v>
      </c>
      <c r="C44" s="22">
        <v>0.75267634592147081</v>
      </c>
      <c r="D44" s="205">
        <v>42749778.194805197</v>
      </c>
      <c r="E44" s="22">
        <v>0.59137644693336533</v>
      </c>
      <c r="F44" s="205">
        <v>41251409.153846152</v>
      </c>
      <c r="G44" s="22">
        <v>0.69562480580998909</v>
      </c>
      <c r="H44" s="205">
        <v>50865943.833333336</v>
      </c>
      <c r="I44" s="22">
        <v>0.35661148364397111</v>
      </c>
    </row>
    <row r="45" spans="1:9" ht="12.6" customHeight="1" x14ac:dyDescent="0.15">
      <c r="A45" s="30">
        <v>0.2569929251811634</v>
      </c>
      <c r="B45" s="205">
        <v>2618735.8868515207</v>
      </c>
      <c r="C45" s="22">
        <v>0.26178621605684904</v>
      </c>
      <c r="D45" s="205">
        <v>16337101.532467533</v>
      </c>
      <c r="E45" s="22">
        <v>0.22599829672646826</v>
      </c>
      <c r="F45" s="205">
        <v>15431391.676923078</v>
      </c>
      <c r="G45" s="22">
        <v>0.26022041571000853</v>
      </c>
      <c r="H45" s="205">
        <v>21243029.916666668</v>
      </c>
      <c r="I45" s="22">
        <v>0.14893085323448579</v>
      </c>
    </row>
    <row r="46" spans="1:9" ht="12.6" customHeight="1" x14ac:dyDescent="0.15">
      <c r="A46" s="30">
        <v>0.29148504213083543</v>
      </c>
      <c r="B46" s="205">
        <v>2486287.4373881933</v>
      </c>
      <c r="C46" s="22">
        <v>0.2485457901774418</v>
      </c>
      <c r="D46" s="205">
        <v>28386219.844155844</v>
      </c>
      <c r="E46" s="22">
        <v>0.39267903933466869</v>
      </c>
      <c r="F46" s="205">
        <v>17554472.476923078</v>
      </c>
      <c r="G46" s="22">
        <v>0.29602204526673409</v>
      </c>
      <c r="H46" s="205">
        <v>87058184.75</v>
      </c>
      <c r="I46" s="22">
        <v>0.61034841953927321</v>
      </c>
    </row>
    <row r="47" spans="1:9" ht="12.6" customHeight="1" x14ac:dyDescent="0.15">
      <c r="A47" s="30">
        <v>0.1640890597041843</v>
      </c>
      <c r="B47" s="205">
        <v>2157414.03980322</v>
      </c>
      <c r="C47" s="22">
        <v>0.21566942309216067</v>
      </c>
      <c r="D47" s="205">
        <v>14176226.246753247</v>
      </c>
      <c r="E47" s="22">
        <v>0.1961059603754198</v>
      </c>
      <c r="F47" s="205">
        <v>9901983.4000000004</v>
      </c>
      <c r="G47" s="22">
        <v>0.1669776965453437</v>
      </c>
      <c r="H47" s="205">
        <v>37328375</v>
      </c>
      <c r="I47" s="22">
        <v>0.26170215644450723</v>
      </c>
    </row>
    <row r="48" spans="1:9" ht="12.6" customHeight="1" x14ac:dyDescent="0.15">
      <c r="A48" s="30">
        <v>5.8416136354118971E-2</v>
      </c>
      <c r="B48" s="205">
        <v>566144.40116279072</v>
      </c>
      <c r="C48" s="22">
        <v>5.6595551031443515E-2</v>
      </c>
      <c r="D48" s="205">
        <v>2943155.7532467535</v>
      </c>
      <c r="E48" s="22">
        <v>4.0713965443171789E-2</v>
      </c>
      <c r="F48" s="205">
        <v>2587025.076923077</v>
      </c>
      <c r="G48" s="22">
        <v>4.3625147690073481E-2</v>
      </c>
      <c r="H48" s="205">
        <v>4872196.916666667</v>
      </c>
      <c r="I48" s="22">
        <v>3.4158048393854432E-2</v>
      </c>
    </row>
    <row r="49" spans="1:17" ht="12.6" customHeight="1" x14ac:dyDescent="0.15">
      <c r="A49" s="30">
        <v>1.216951476731589</v>
      </c>
      <c r="B49" s="205">
        <v>9489624.8635957073</v>
      </c>
      <c r="C49" s="22">
        <v>0.94864587044190407</v>
      </c>
      <c r="D49" s="205">
        <v>102334053.50649351</v>
      </c>
      <c r="E49" s="22">
        <v>1.4156318820459508</v>
      </c>
      <c r="F49" s="205">
        <v>69963231.046153843</v>
      </c>
      <c r="G49" s="22">
        <v>1.1797938545278157</v>
      </c>
      <c r="H49" s="205">
        <v>277676008.5</v>
      </c>
      <c r="I49" s="22">
        <v>1.946733824265142</v>
      </c>
    </row>
    <row r="50" spans="1:17" ht="12.6" customHeight="1" x14ac:dyDescent="0.15">
      <c r="A50" s="30">
        <v>8.9317835806357354E-2</v>
      </c>
      <c r="B50" s="205">
        <v>1048763.534883721</v>
      </c>
      <c r="C50" s="22">
        <v>0.10484136209157975</v>
      </c>
      <c r="D50" s="205">
        <v>7814355.7662337665</v>
      </c>
      <c r="E50" s="22">
        <v>0.10809941345310034</v>
      </c>
      <c r="F50" s="205">
        <v>6636053.4307692312</v>
      </c>
      <c r="G50" s="22">
        <v>0.11190413791459916</v>
      </c>
      <c r="H50" s="205">
        <v>14196826.75</v>
      </c>
      <c r="I50" s="22">
        <v>9.95312594010338E-2</v>
      </c>
    </row>
    <row r="51" spans="1:17" ht="12.6" customHeight="1" x14ac:dyDescent="0.15">
      <c r="A51" s="30">
        <v>0.11931509014439169</v>
      </c>
      <c r="B51" s="205">
        <v>431858.16905187833</v>
      </c>
      <c r="C51" s="22">
        <v>4.3171408203846982E-2</v>
      </c>
      <c r="D51" s="205">
        <v>1288228.5714285714</v>
      </c>
      <c r="E51" s="22">
        <v>1.7820631301007507E-2</v>
      </c>
      <c r="F51" s="205">
        <v>1141440</v>
      </c>
      <c r="G51" s="22">
        <v>1.9248166174941992E-2</v>
      </c>
      <c r="H51" s="205">
        <v>2083333.3333333333</v>
      </c>
      <c r="I51" s="22">
        <v>1.4605854820255549E-2</v>
      </c>
    </row>
    <row r="52" spans="1:17" ht="12.6" customHeight="1" x14ac:dyDescent="0.15">
      <c r="A52" s="30">
        <v>0.46850123563668383</v>
      </c>
      <c r="B52" s="205">
        <v>5025423.3926654737</v>
      </c>
      <c r="C52" s="22">
        <v>0.50237466888315463</v>
      </c>
      <c r="D52" s="205">
        <v>27132440.363636363</v>
      </c>
      <c r="E52" s="22">
        <v>0.37533495742975553</v>
      </c>
      <c r="F52" s="205">
        <v>27198020.16923077</v>
      </c>
      <c r="G52" s="22">
        <v>0.45864172610630233</v>
      </c>
      <c r="H52" s="205">
        <v>26777216.416666668</v>
      </c>
      <c r="I52" s="22">
        <v>0.18772998502675051</v>
      </c>
    </row>
    <row r="53" spans="1:17" ht="12.6" customHeight="1" x14ac:dyDescent="0.15">
      <c r="A53" s="30">
        <v>0.26393856816216138</v>
      </c>
      <c r="B53" s="205">
        <v>2100978.4159212881</v>
      </c>
      <c r="C53" s="22">
        <v>0.21002774364634944</v>
      </c>
      <c r="D53" s="205">
        <v>20988001.038961038</v>
      </c>
      <c r="E53" s="22">
        <v>0.29033623112839446</v>
      </c>
      <c r="F53" s="205">
        <v>17848954.923076924</v>
      </c>
      <c r="G53" s="22">
        <v>0.30098791912709699</v>
      </c>
      <c r="H53" s="205">
        <v>37991167.5</v>
      </c>
      <c r="I53" s="22">
        <v>0.26634886893936527</v>
      </c>
    </row>
    <row r="54" spans="1:17" ht="12.6" customHeight="1" x14ac:dyDescent="0.15">
      <c r="A54" s="30">
        <v>0.48182824548131176</v>
      </c>
      <c r="B54" s="205">
        <v>3513988.2227191413</v>
      </c>
      <c r="C54" s="22">
        <v>0.3512815800603622</v>
      </c>
      <c r="D54" s="205">
        <v>26151568.350649349</v>
      </c>
      <c r="E54" s="22">
        <v>0.36176612431690619</v>
      </c>
      <c r="F54" s="205">
        <v>24271349.492307693</v>
      </c>
      <c r="G54" s="22">
        <v>0.40928911578184785</v>
      </c>
      <c r="H54" s="205">
        <v>36336087.166666664</v>
      </c>
      <c r="I54" s="22">
        <v>0.2547454146683924</v>
      </c>
    </row>
    <row r="55" spans="1:17" ht="12.6" customHeight="1" x14ac:dyDescent="0.15">
      <c r="A55" s="30">
        <v>2.033498756713701E-2</v>
      </c>
      <c r="B55" s="205">
        <v>303154.14803220035</v>
      </c>
      <c r="C55" s="22">
        <v>3.0305300238086707E-2</v>
      </c>
      <c r="D55" s="205">
        <v>3351539.012987013</v>
      </c>
      <c r="E55" s="22">
        <v>4.6363310336418689E-2</v>
      </c>
      <c r="F55" s="205">
        <v>2884467.0615384616</v>
      </c>
      <c r="G55" s="22">
        <v>4.8640928412039999E-2</v>
      </c>
      <c r="H55" s="205">
        <v>5881512.083333333</v>
      </c>
      <c r="I55" s="22">
        <v>4.1234165574117805E-2</v>
      </c>
    </row>
    <row r="56" spans="1:17" ht="12.6" customHeight="1" x14ac:dyDescent="0.15">
      <c r="A56" s="30">
        <v>1.8083878127406462E-2</v>
      </c>
      <c r="B56" s="205">
        <v>222122.95483005367</v>
      </c>
      <c r="C56" s="22">
        <v>2.2204884477387207E-2</v>
      </c>
      <c r="D56" s="205">
        <v>2066192.4025974027</v>
      </c>
      <c r="E56" s="22">
        <v>2.8582546467510007E-2</v>
      </c>
      <c r="F56" s="205">
        <v>1720988</v>
      </c>
      <c r="G56" s="22">
        <v>2.9021116317179241E-2</v>
      </c>
      <c r="H56" s="205">
        <v>3936049.5833333335</v>
      </c>
      <c r="I56" s="22">
        <v>2.7594897014157127E-2</v>
      </c>
    </row>
    <row r="57" spans="1:17" ht="12.6" customHeight="1" x14ac:dyDescent="0.15">
      <c r="A57" s="30">
        <v>1.3776272140163965</v>
      </c>
      <c r="B57" s="205">
        <v>18586793.469588552</v>
      </c>
      <c r="C57" s="22">
        <v>1.8580592092025745</v>
      </c>
      <c r="D57" s="205">
        <v>121321407.85714285</v>
      </c>
      <c r="E57" s="22">
        <v>1.6782922893440699</v>
      </c>
      <c r="F57" s="205">
        <v>96965861.969230771</v>
      </c>
      <c r="G57" s="22">
        <v>1.6351407209141453</v>
      </c>
      <c r="H57" s="205">
        <v>253247281.41666666</v>
      </c>
      <c r="I57" s="22">
        <v>1.7754686524781924</v>
      </c>
    </row>
    <row r="58" spans="1:17" ht="3.95" customHeight="1" x14ac:dyDescent="0.15">
      <c r="A58" s="30"/>
      <c r="B58" s="205"/>
      <c r="C58" s="30"/>
      <c r="D58" s="205"/>
      <c r="E58" s="30"/>
      <c r="F58" s="205"/>
      <c r="G58" s="30"/>
      <c r="H58" s="205"/>
      <c r="I58" s="30"/>
    </row>
    <row r="59" spans="1:17" ht="12.6" customHeight="1" x14ac:dyDescent="0.15">
      <c r="A59" s="30">
        <v>100</v>
      </c>
      <c r="B59" s="205">
        <v>1000333755.6484795</v>
      </c>
      <c r="C59" s="30">
        <v>100</v>
      </c>
      <c r="D59" s="205">
        <v>7228860468.909091</v>
      </c>
      <c r="E59" s="30">
        <v>100</v>
      </c>
      <c r="F59" s="205">
        <v>5930123366.6923075</v>
      </c>
      <c r="G59" s="30">
        <v>100</v>
      </c>
      <c r="H59" s="205">
        <v>14263686439.25</v>
      </c>
      <c r="I59" s="30">
        <v>100</v>
      </c>
    </row>
    <row r="60" spans="1:17" ht="3.95" customHeight="1" x14ac:dyDescent="0.15">
      <c r="A60" s="121"/>
      <c r="B60" s="201"/>
      <c r="C60" s="121"/>
      <c r="D60" s="201"/>
      <c r="E60" s="121"/>
      <c r="F60" s="201"/>
      <c r="G60" s="121"/>
      <c r="H60" s="201"/>
      <c r="I60" s="121"/>
    </row>
    <row r="63" spans="1:17" x14ac:dyDescent="0.15">
      <c r="A63" s="8"/>
      <c r="B63" s="200">
        <f>SUM(B7,B21,B9,B23)-B59</f>
        <v>0</v>
      </c>
      <c r="C63" s="83">
        <f t="shared" ref="C63:Q63" si="0">SUM(C7,C21,C9,C23)-C59</f>
        <v>0</v>
      </c>
      <c r="D63" s="200">
        <f t="shared" si="0"/>
        <v>0</v>
      </c>
      <c r="E63" s="83">
        <f t="shared" si="0"/>
        <v>0</v>
      </c>
      <c r="F63" s="200">
        <f t="shared" si="0"/>
        <v>0</v>
      </c>
      <c r="G63" s="83">
        <f t="shared" si="0"/>
        <v>0</v>
      </c>
      <c r="H63" s="200">
        <f t="shared" si="0"/>
        <v>0</v>
      </c>
      <c r="I63" s="83">
        <f t="shared" si="0"/>
        <v>0</v>
      </c>
      <c r="J63" s="83">
        <f t="shared" si="0"/>
        <v>0</v>
      </c>
      <c r="K63" s="83">
        <f t="shared" si="0"/>
        <v>0</v>
      </c>
      <c r="L63" s="83">
        <f t="shared" si="0"/>
        <v>0</v>
      </c>
      <c r="M63" s="83">
        <f t="shared" si="0"/>
        <v>0</v>
      </c>
      <c r="N63" s="83">
        <f t="shared" si="0"/>
        <v>0</v>
      </c>
      <c r="O63" s="83">
        <f t="shared" si="0"/>
        <v>0</v>
      </c>
      <c r="P63" s="83">
        <f t="shared" si="0"/>
        <v>0</v>
      </c>
      <c r="Q63" s="83">
        <f t="shared" si="0"/>
        <v>0</v>
      </c>
    </row>
  </sheetData>
  <mergeCells count="7">
    <mergeCell ref="A2:I2"/>
    <mergeCell ref="H3:I3"/>
    <mergeCell ref="A4:I4"/>
    <mergeCell ref="B5:C5"/>
    <mergeCell ref="D5:E5"/>
    <mergeCell ref="F5:G5"/>
    <mergeCell ref="H5:I5"/>
  </mergeCells>
  <phoneticPr fontId="4" type="noConversion"/>
  <pageMargins left="1.0236220472440944" right="0.70866141732283472" top="0.74803149606299213" bottom="0.74803149606299213" header="0.31496062992125984" footer="0.31496062992125984"/>
  <pageSetup paperSize="8" orientation="landscape" r:id="rId1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E00-000000000000}">
  <sheetPr codeName="Sheet31">
    <pageSetUpPr fitToPage="1"/>
  </sheetPr>
  <dimension ref="A1:Q63"/>
  <sheetViews>
    <sheetView view="pageBreakPreview" topLeftCell="A4" zoomScale="80" zoomScaleNormal="130" zoomScaleSheetLayoutView="80" workbookViewId="0">
      <selection activeCell="B7" sqref="B7:G59"/>
    </sheetView>
  </sheetViews>
  <sheetFormatPr defaultRowHeight="13.5" x14ac:dyDescent="0.15"/>
  <cols>
    <col min="1" max="1" width="19" style="8" customWidth="1"/>
    <col min="2" max="2" width="10.77734375" style="200" customWidth="1"/>
    <col min="3" max="3" width="7.109375" style="122" customWidth="1"/>
    <col min="4" max="4" width="10.77734375" style="200" customWidth="1"/>
    <col min="5" max="5" width="7.109375" style="122" customWidth="1"/>
    <col min="6" max="6" width="10.77734375" style="200" customWidth="1"/>
    <col min="7" max="7" width="7.109375" style="122" customWidth="1"/>
    <col min="8" max="16384" width="8.88671875" style="8"/>
  </cols>
  <sheetData>
    <row r="1" spans="1:8" ht="12" customHeight="1" x14ac:dyDescent="0.15">
      <c r="A1" s="68"/>
      <c r="B1" s="195"/>
      <c r="C1" s="117"/>
      <c r="D1" s="195"/>
      <c r="E1" s="117"/>
      <c r="F1" s="195"/>
      <c r="G1" s="117"/>
    </row>
    <row r="2" spans="1:8" ht="18.75" customHeight="1" x14ac:dyDescent="0.15">
      <c r="A2" s="282" t="s">
        <v>207</v>
      </c>
      <c r="B2" s="282"/>
      <c r="C2" s="282"/>
      <c r="D2" s="282"/>
      <c r="E2" s="282"/>
      <c r="F2" s="282"/>
      <c r="G2" s="282"/>
      <c r="H2" s="129"/>
    </row>
    <row r="3" spans="1:8" ht="12" customHeight="1" x14ac:dyDescent="0.15">
      <c r="A3" s="69"/>
      <c r="B3" s="196"/>
      <c r="C3" s="118"/>
      <c r="D3" s="196"/>
      <c r="E3" s="118"/>
      <c r="F3" s="196"/>
      <c r="G3" s="118"/>
    </row>
    <row r="4" spans="1:8" x14ac:dyDescent="0.15">
      <c r="A4" s="283" t="s">
        <v>0</v>
      </c>
      <c r="B4" s="280" t="s">
        <v>477</v>
      </c>
      <c r="C4" s="276"/>
      <c r="D4" s="276"/>
      <c r="E4" s="277"/>
      <c r="F4" s="280" t="s">
        <v>222</v>
      </c>
      <c r="G4" s="276"/>
    </row>
    <row r="5" spans="1:8" x14ac:dyDescent="0.15">
      <c r="A5" s="284"/>
      <c r="B5" s="286" t="s">
        <v>107</v>
      </c>
      <c r="C5" s="292"/>
      <c r="D5" s="280" t="s">
        <v>106</v>
      </c>
      <c r="E5" s="277"/>
      <c r="F5" s="280" t="s">
        <v>203</v>
      </c>
      <c r="G5" s="276"/>
    </row>
    <row r="6" spans="1:8" x14ac:dyDescent="0.15">
      <c r="A6" s="285"/>
      <c r="B6" s="197" t="s">
        <v>4</v>
      </c>
      <c r="C6" s="119" t="s">
        <v>5</v>
      </c>
      <c r="D6" s="197" t="s">
        <v>4</v>
      </c>
      <c r="E6" s="119" t="s">
        <v>5</v>
      </c>
      <c r="F6" s="202" t="s">
        <v>4</v>
      </c>
      <c r="G6" s="120" t="s">
        <v>5</v>
      </c>
    </row>
    <row r="7" spans="1:8" ht="12.4" customHeight="1" x14ac:dyDescent="0.15">
      <c r="A7" s="81" t="s">
        <v>8</v>
      </c>
      <c r="B7" s="205">
        <v>0</v>
      </c>
      <c r="C7" s="30">
        <v>0</v>
      </c>
      <c r="D7" s="205">
        <v>0</v>
      </c>
      <c r="E7" s="30">
        <v>0</v>
      </c>
      <c r="F7" s="205">
        <v>822789009.42887247</v>
      </c>
      <c r="G7" s="22">
        <v>21.346516424053465</v>
      </c>
    </row>
    <row r="8" spans="1:8" ht="6" customHeight="1" x14ac:dyDescent="0.15">
      <c r="A8" s="81"/>
      <c r="B8" s="205"/>
      <c r="C8" s="30"/>
      <c r="D8" s="205"/>
      <c r="E8" s="30"/>
      <c r="F8" s="205"/>
      <c r="G8" s="22"/>
    </row>
    <row r="9" spans="1:8" ht="12.4" customHeight="1" x14ac:dyDescent="0.15">
      <c r="A9" s="81" t="s">
        <v>9</v>
      </c>
      <c r="B9" s="205">
        <v>0</v>
      </c>
      <c r="C9" s="30">
        <v>0</v>
      </c>
      <c r="D9" s="205">
        <v>0</v>
      </c>
      <c r="E9" s="30">
        <v>0</v>
      </c>
      <c r="F9" s="205">
        <v>417103602.0516333</v>
      </c>
      <c r="G9" s="22">
        <v>10.821375577084382</v>
      </c>
    </row>
    <row r="10" spans="1:8" ht="12.4" customHeight="1" x14ac:dyDescent="0.15">
      <c r="A10" s="81" t="s">
        <v>10</v>
      </c>
      <c r="B10" s="205">
        <v>0</v>
      </c>
      <c r="C10" s="30">
        <v>0</v>
      </c>
      <c r="D10" s="205">
        <v>0</v>
      </c>
      <c r="E10" s="30">
        <v>0</v>
      </c>
      <c r="F10" s="205">
        <v>244068485.32244468</v>
      </c>
      <c r="G10" s="22">
        <v>6.3321360285863255</v>
      </c>
    </row>
    <row r="11" spans="1:8" ht="12.4" customHeight="1" x14ac:dyDescent="0.15">
      <c r="A11" s="82" t="s">
        <v>11</v>
      </c>
      <c r="B11" s="205">
        <v>0</v>
      </c>
      <c r="C11" s="30">
        <v>0</v>
      </c>
      <c r="D11" s="205">
        <v>0</v>
      </c>
      <c r="E11" s="30">
        <v>0</v>
      </c>
      <c r="F11" s="205">
        <v>239289422.91991571</v>
      </c>
      <c r="G11" s="22">
        <v>6.2081475784513707</v>
      </c>
    </row>
    <row r="12" spans="1:8" ht="12.4" customHeight="1" x14ac:dyDescent="0.15">
      <c r="A12" s="82" t="s">
        <v>12</v>
      </c>
      <c r="B12" s="205">
        <v>0</v>
      </c>
      <c r="C12" s="30">
        <v>0</v>
      </c>
      <c r="D12" s="205">
        <v>0</v>
      </c>
      <c r="E12" s="30">
        <v>0</v>
      </c>
      <c r="F12" s="205">
        <v>1550037.4831401475</v>
      </c>
      <c r="G12" s="22">
        <v>4.02143200900522E-2</v>
      </c>
    </row>
    <row r="13" spans="1:8" ht="12.4" customHeight="1" x14ac:dyDescent="0.15">
      <c r="A13" s="82" t="s">
        <v>13</v>
      </c>
      <c r="B13" s="205">
        <v>0</v>
      </c>
      <c r="C13" s="30">
        <v>0</v>
      </c>
      <c r="D13" s="205">
        <v>0</v>
      </c>
      <c r="E13" s="30">
        <v>0</v>
      </c>
      <c r="F13" s="205">
        <v>591341.30242360383</v>
      </c>
      <c r="G13" s="22">
        <v>1.5341815070146305E-2</v>
      </c>
    </row>
    <row r="14" spans="1:8" ht="12.4" customHeight="1" x14ac:dyDescent="0.15">
      <c r="A14" s="82" t="s">
        <v>14</v>
      </c>
      <c r="B14" s="205">
        <v>0</v>
      </c>
      <c r="C14" s="30">
        <v>0</v>
      </c>
      <c r="D14" s="205">
        <v>0</v>
      </c>
      <c r="E14" s="30">
        <v>0</v>
      </c>
      <c r="F14" s="205">
        <v>2637683.6169652264</v>
      </c>
      <c r="G14" s="22">
        <v>6.8432314974757061E-2</v>
      </c>
    </row>
    <row r="15" spans="1:8" ht="12.4" customHeight="1" x14ac:dyDescent="0.15">
      <c r="A15" s="81" t="s">
        <v>15</v>
      </c>
      <c r="B15" s="205">
        <v>0</v>
      </c>
      <c r="C15" s="30">
        <v>0</v>
      </c>
      <c r="D15" s="205">
        <v>0</v>
      </c>
      <c r="E15" s="30">
        <v>0</v>
      </c>
      <c r="F15" s="205">
        <v>173035116.72918862</v>
      </c>
      <c r="G15" s="22">
        <v>4.4892395484980554</v>
      </c>
    </row>
    <row r="16" spans="1:8" ht="12.4" customHeight="1" x14ac:dyDescent="0.15">
      <c r="A16" s="82" t="s">
        <v>11</v>
      </c>
      <c r="B16" s="205">
        <v>0</v>
      </c>
      <c r="C16" s="30">
        <v>0</v>
      </c>
      <c r="D16" s="205">
        <v>0</v>
      </c>
      <c r="E16" s="30">
        <v>0</v>
      </c>
      <c r="F16" s="205">
        <v>162243267.31243414</v>
      </c>
      <c r="G16" s="22">
        <v>4.2092547794008501</v>
      </c>
    </row>
    <row r="17" spans="1:7" ht="12.4" customHeight="1" x14ac:dyDescent="0.15">
      <c r="A17" s="82" t="s">
        <v>12</v>
      </c>
      <c r="B17" s="205">
        <v>0</v>
      </c>
      <c r="C17" s="30">
        <v>0</v>
      </c>
      <c r="D17" s="205">
        <v>0</v>
      </c>
      <c r="E17" s="30">
        <v>0</v>
      </c>
      <c r="F17" s="205">
        <v>1540794.2824025289</v>
      </c>
      <c r="G17" s="22">
        <v>3.9974513609781687E-2</v>
      </c>
    </row>
    <row r="18" spans="1:7" ht="12.4" customHeight="1" x14ac:dyDescent="0.15">
      <c r="A18" s="82" t="s">
        <v>13</v>
      </c>
      <c r="B18" s="205">
        <v>0</v>
      </c>
      <c r="C18" s="30">
        <v>0</v>
      </c>
      <c r="D18" s="205">
        <v>0</v>
      </c>
      <c r="E18" s="30">
        <v>0</v>
      </c>
      <c r="F18" s="205">
        <v>3971102.8651211802</v>
      </c>
      <c r="G18" s="22">
        <v>0.10302667094539392</v>
      </c>
    </row>
    <row r="19" spans="1:7" ht="12.4" customHeight="1" x14ac:dyDescent="0.15">
      <c r="A19" s="81" t="s">
        <v>14</v>
      </c>
      <c r="B19" s="205">
        <v>0</v>
      </c>
      <c r="C19" s="30">
        <v>0</v>
      </c>
      <c r="D19" s="205">
        <v>0</v>
      </c>
      <c r="E19" s="30">
        <v>0</v>
      </c>
      <c r="F19" s="205">
        <v>5279952.269230769</v>
      </c>
      <c r="G19" s="22">
        <v>0.13698358454202988</v>
      </c>
    </row>
    <row r="20" spans="1:7" ht="6" customHeight="1" x14ac:dyDescent="0.15">
      <c r="A20" s="81"/>
      <c r="B20" s="205"/>
      <c r="C20" s="30"/>
      <c r="D20" s="205"/>
      <c r="E20" s="30"/>
      <c r="F20" s="205"/>
      <c r="G20" s="22"/>
    </row>
    <row r="21" spans="1:7" ht="12.4" customHeight="1" x14ac:dyDescent="0.15">
      <c r="A21" s="82" t="s">
        <v>16</v>
      </c>
      <c r="B21" s="205">
        <v>0</v>
      </c>
      <c r="C21" s="30">
        <v>0</v>
      </c>
      <c r="D21" s="205">
        <v>0</v>
      </c>
      <c r="E21" s="30">
        <v>0</v>
      </c>
      <c r="F21" s="205">
        <v>2128260521.7154901</v>
      </c>
      <c r="G21" s="22">
        <v>55.215793673519741</v>
      </c>
    </row>
    <row r="22" spans="1:7" ht="6" customHeight="1" x14ac:dyDescent="0.15">
      <c r="A22" s="81"/>
      <c r="B22" s="205"/>
      <c r="C22" s="30"/>
      <c r="D22" s="205"/>
      <c r="E22" s="30"/>
      <c r="F22" s="205"/>
      <c r="G22" s="22"/>
    </row>
    <row r="23" spans="1:7" ht="12.4" customHeight="1" x14ac:dyDescent="0.15">
      <c r="A23" s="81" t="s">
        <v>17</v>
      </c>
      <c r="B23" s="205">
        <v>0</v>
      </c>
      <c r="C23" s="30">
        <v>0</v>
      </c>
      <c r="D23" s="205">
        <v>0</v>
      </c>
      <c r="E23" s="30">
        <v>0</v>
      </c>
      <c r="F23" s="205">
        <v>486288467.87829292</v>
      </c>
      <c r="G23" s="22">
        <v>12.616314325342412</v>
      </c>
    </row>
    <row r="24" spans="1:7" ht="12.4" customHeight="1" x14ac:dyDescent="0.15">
      <c r="A24" s="81" t="s">
        <v>18</v>
      </c>
      <c r="B24" s="205">
        <v>0</v>
      </c>
      <c r="C24" s="30">
        <v>0</v>
      </c>
      <c r="D24" s="205">
        <v>0</v>
      </c>
      <c r="E24" s="30">
        <v>0</v>
      </c>
      <c r="F24" s="205">
        <v>4627501.045310854</v>
      </c>
      <c r="G24" s="22">
        <v>0.12005632784839969</v>
      </c>
    </row>
    <row r="25" spans="1:7" ht="12.4" customHeight="1" x14ac:dyDescent="0.15">
      <c r="A25" s="81" t="s">
        <v>19</v>
      </c>
      <c r="B25" s="205">
        <v>0</v>
      </c>
      <c r="C25" s="30">
        <v>0</v>
      </c>
      <c r="D25" s="205">
        <v>0</v>
      </c>
      <c r="E25" s="30">
        <v>0</v>
      </c>
      <c r="F25" s="205">
        <v>5562730.8619599575</v>
      </c>
      <c r="G25" s="22">
        <v>0.14432001928397473</v>
      </c>
    </row>
    <row r="26" spans="1:7" ht="12.4" customHeight="1" x14ac:dyDescent="0.15">
      <c r="A26" s="81" t="s">
        <v>20</v>
      </c>
      <c r="B26" s="205">
        <v>0</v>
      </c>
      <c r="C26" s="30">
        <v>0</v>
      </c>
      <c r="D26" s="205">
        <v>0</v>
      </c>
      <c r="E26" s="30">
        <v>0</v>
      </c>
      <c r="F26" s="205">
        <v>9398424.771865122</v>
      </c>
      <c r="G26" s="22">
        <v>0.24383362739872996</v>
      </c>
    </row>
    <row r="27" spans="1:7" ht="12.4" customHeight="1" x14ac:dyDescent="0.15">
      <c r="A27" s="81" t="s">
        <v>21</v>
      </c>
      <c r="B27" s="205">
        <v>0</v>
      </c>
      <c r="C27" s="30">
        <v>0</v>
      </c>
      <c r="D27" s="205">
        <v>0</v>
      </c>
      <c r="E27" s="30">
        <v>0</v>
      </c>
      <c r="F27" s="205">
        <v>140988024.7702845</v>
      </c>
      <c r="G27" s="22">
        <v>3.6578067425120437</v>
      </c>
    </row>
    <row r="28" spans="1:7" ht="12.4" customHeight="1" x14ac:dyDescent="0.15">
      <c r="A28" s="81" t="s">
        <v>22</v>
      </c>
      <c r="B28" s="205">
        <v>0</v>
      </c>
      <c r="C28" s="30">
        <v>0</v>
      </c>
      <c r="D28" s="205">
        <v>0</v>
      </c>
      <c r="E28" s="30">
        <v>0</v>
      </c>
      <c r="F28" s="205">
        <v>133042852.32824025</v>
      </c>
      <c r="G28" s="22">
        <v>3.4516764319677145</v>
      </c>
    </row>
    <row r="29" spans="1:7" ht="12.4" customHeight="1" x14ac:dyDescent="0.15">
      <c r="A29" s="81" t="s">
        <v>23</v>
      </c>
      <c r="B29" s="205">
        <v>0</v>
      </c>
      <c r="C29" s="30">
        <v>0</v>
      </c>
      <c r="D29" s="205">
        <v>0</v>
      </c>
      <c r="E29" s="30">
        <v>0</v>
      </c>
      <c r="F29" s="205">
        <v>50317.520547945205</v>
      </c>
      <c r="G29" s="22">
        <v>1.3054425453980412E-3</v>
      </c>
    </row>
    <row r="30" spans="1:7" ht="12.4" customHeight="1" x14ac:dyDescent="0.15">
      <c r="A30" s="81" t="s">
        <v>24</v>
      </c>
      <c r="B30" s="205">
        <v>0</v>
      </c>
      <c r="C30" s="30">
        <v>0</v>
      </c>
      <c r="D30" s="205">
        <v>0</v>
      </c>
      <c r="E30" s="30">
        <v>0</v>
      </c>
      <c r="F30" s="205">
        <v>979504.91991570068</v>
      </c>
      <c r="G30" s="22">
        <v>2.541236893153858E-2</v>
      </c>
    </row>
    <row r="31" spans="1:7" ht="12.4" customHeight="1" x14ac:dyDescent="0.15">
      <c r="A31" s="81" t="s">
        <v>25</v>
      </c>
      <c r="B31" s="205">
        <v>0</v>
      </c>
      <c r="C31" s="30">
        <v>0</v>
      </c>
      <c r="D31" s="205">
        <v>0</v>
      </c>
      <c r="E31" s="30">
        <v>0</v>
      </c>
      <c r="F31" s="205">
        <v>766376.6970495258</v>
      </c>
      <c r="G31" s="22">
        <v>1.9882950018906123E-2</v>
      </c>
    </row>
    <row r="32" spans="1:7" ht="12.4" customHeight="1" x14ac:dyDescent="0.15">
      <c r="A32" s="81" t="s">
        <v>26</v>
      </c>
      <c r="B32" s="205">
        <v>0</v>
      </c>
      <c r="C32" s="30">
        <v>0</v>
      </c>
      <c r="D32" s="205">
        <v>0</v>
      </c>
      <c r="E32" s="30">
        <v>0</v>
      </c>
      <c r="F32" s="205">
        <v>6148973.3045310853</v>
      </c>
      <c r="G32" s="22">
        <v>0.15952954904848674</v>
      </c>
    </row>
    <row r="33" spans="1:7" ht="12.4" customHeight="1" x14ac:dyDescent="0.15">
      <c r="A33" s="81" t="s">
        <v>27</v>
      </c>
      <c r="B33" s="205">
        <v>0</v>
      </c>
      <c r="C33" s="30">
        <v>0</v>
      </c>
      <c r="D33" s="205">
        <v>0</v>
      </c>
      <c r="E33" s="30">
        <v>0</v>
      </c>
      <c r="F33" s="205">
        <v>9537.9736564805062</v>
      </c>
      <c r="G33" s="22">
        <v>2.4745409695199779E-4</v>
      </c>
    </row>
    <row r="34" spans="1:7" ht="12.4" customHeight="1" x14ac:dyDescent="0.15">
      <c r="A34" s="81" t="s">
        <v>28</v>
      </c>
      <c r="B34" s="205">
        <v>0</v>
      </c>
      <c r="C34" s="30">
        <v>0</v>
      </c>
      <c r="D34" s="205">
        <v>0</v>
      </c>
      <c r="E34" s="30">
        <v>0</v>
      </c>
      <c r="F34" s="205">
        <v>485069.46101159113</v>
      </c>
      <c r="G34" s="22">
        <v>1.2584688295092997E-2</v>
      </c>
    </row>
    <row r="35" spans="1:7" ht="12.4" customHeight="1" x14ac:dyDescent="0.15">
      <c r="A35" s="81" t="s">
        <v>29</v>
      </c>
      <c r="B35" s="205">
        <v>0</v>
      </c>
      <c r="C35" s="30">
        <v>0</v>
      </c>
      <c r="D35" s="205">
        <v>0</v>
      </c>
      <c r="E35" s="30">
        <v>0</v>
      </c>
      <c r="F35" s="205">
        <v>84732.726554267647</v>
      </c>
      <c r="G35" s="22">
        <v>2.1983139277723497E-3</v>
      </c>
    </row>
    <row r="36" spans="1:7" ht="12.4" customHeight="1" x14ac:dyDescent="0.15">
      <c r="A36" s="81" t="s">
        <v>30</v>
      </c>
      <c r="B36" s="205">
        <v>0</v>
      </c>
      <c r="C36" s="30">
        <v>0</v>
      </c>
      <c r="D36" s="205">
        <v>0</v>
      </c>
      <c r="E36" s="30">
        <v>0</v>
      </c>
      <c r="F36" s="205">
        <v>2626676.6559536355</v>
      </c>
      <c r="G36" s="22">
        <v>6.814674932995593E-2</v>
      </c>
    </row>
    <row r="37" spans="1:7" ht="12.4" customHeight="1" x14ac:dyDescent="0.15">
      <c r="A37" s="81" t="s">
        <v>31</v>
      </c>
      <c r="B37" s="205">
        <v>0</v>
      </c>
      <c r="C37" s="30">
        <v>0</v>
      </c>
      <c r="D37" s="205">
        <v>0</v>
      </c>
      <c r="E37" s="30">
        <v>0</v>
      </c>
      <c r="F37" s="205">
        <v>1984661.2687038989</v>
      </c>
      <c r="G37" s="22">
        <v>5.149024097681866E-2</v>
      </c>
    </row>
    <row r="38" spans="1:7" ht="12.4" customHeight="1" x14ac:dyDescent="0.15">
      <c r="A38" s="81" t="s">
        <v>32</v>
      </c>
      <c r="B38" s="205">
        <v>0</v>
      </c>
      <c r="C38" s="30">
        <v>0</v>
      </c>
      <c r="D38" s="205">
        <v>0</v>
      </c>
      <c r="E38" s="30">
        <v>0</v>
      </c>
      <c r="F38" s="205">
        <v>25420321.948893573</v>
      </c>
      <c r="G38" s="22">
        <v>0.65950725370462382</v>
      </c>
    </row>
    <row r="39" spans="1:7" ht="12.4" customHeight="1" x14ac:dyDescent="0.15">
      <c r="A39" s="81" t="s">
        <v>33</v>
      </c>
      <c r="B39" s="205">
        <v>0</v>
      </c>
      <c r="C39" s="30">
        <v>0</v>
      </c>
      <c r="D39" s="205">
        <v>0</v>
      </c>
      <c r="E39" s="30">
        <v>0</v>
      </c>
      <c r="F39" s="205">
        <v>43567218.197576396</v>
      </c>
      <c r="G39" s="22">
        <v>1.1303120583130273</v>
      </c>
    </row>
    <row r="40" spans="1:7" ht="12.4" customHeight="1" x14ac:dyDescent="0.15">
      <c r="A40" s="81" t="s">
        <v>34</v>
      </c>
      <c r="B40" s="205">
        <v>0</v>
      </c>
      <c r="C40" s="30">
        <v>0</v>
      </c>
      <c r="D40" s="205">
        <v>0</v>
      </c>
      <c r="E40" s="30">
        <v>0</v>
      </c>
      <c r="F40" s="205">
        <v>35508352.32349842</v>
      </c>
      <c r="G40" s="22">
        <v>0.92123207453971356</v>
      </c>
    </row>
    <row r="41" spans="1:7" ht="12.4" customHeight="1" x14ac:dyDescent="0.15">
      <c r="A41" s="81" t="s">
        <v>35</v>
      </c>
      <c r="B41" s="205">
        <v>0</v>
      </c>
      <c r="C41" s="30">
        <v>0</v>
      </c>
      <c r="D41" s="205">
        <v>0</v>
      </c>
      <c r="E41" s="30">
        <v>0</v>
      </c>
      <c r="F41" s="205">
        <v>33979.346680716546</v>
      </c>
      <c r="G41" s="22">
        <v>8.8156340651901444E-4</v>
      </c>
    </row>
    <row r="42" spans="1:7" ht="12.4" customHeight="1" x14ac:dyDescent="0.15">
      <c r="A42" s="81" t="s">
        <v>36</v>
      </c>
      <c r="B42" s="205">
        <v>0</v>
      </c>
      <c r="C42" s="30">
        <v>0</v>
      </c>
      <c r="D42" s="205">
        <v>0</v>
      </c>
      <c r="E42" s="30">
        <v>0</v>
      </c>
      <c r="F42" s="205">
        <v>8708878.9610115904</v>
      </c>
      <c r="G42" s="22">
        <v>0.22594398520876016</v>
      </c>
    </row>
    <row r="43" spans="1:7" ht="12.4" customHeight="1" x14ac:dyDescent="0.15">
      <c r="A43" s="81" t="s">
        <v>510</v>
      </c>
      <c r="B43" s="205">
        <v>0</v>
      </c>
      <c r="C43" s="30">
        <v>0</v>
      </c>
      <c r="D43" s="205">
        <v>0</v>
      </c>
      <c r="E43" s="30">
        <v>0</v>
      </c>
      <c r="F43" s="205">
        <v>6872367.8493150687</v>
      </c>
      <c r="G43" s="22">
        <v>0.17829736601534293</v>
      </c>
    </row>
    <row r="44" spans="1:7" ht="12.4" customHeight="1" x14ac:dyDescent="0.15">
      <c r="A44" s="81" t="s">
        <v>511</v>
      </c>
      <c r="B44" s="205">
        <v>0</v>
      </c>
      <c r="C44" s="30">
        <v>0</v>
      </c>
      <c r="D44" s="205">
        <v>0</v>
      </c>
      <c r="E44" s="30">
        <v>0</v>
      </c>
      <c r="F44" s="205">
        <v>22221757.829293992</v>
      </c>
      <c r="G44" s="22">
        <v>0.57652340155057658</v>
      </c>
    </row>
    <row r="45" spans="1:7" ht="12.4" customHeight="1" x14ac:dyDescent="0.15">
      <c r="A45" s="81" t="s">
        <v>512</v>
      </c>
      <c r="B45" s="205">
        <v>0</v>
      </c>
      <c r="C45" s="30">
        <v>0</v>
      </c>
      <c r="D45" s="205">
        <v>0</v>
      </c>
      <c r="E45" s="30">
        <v>0</v>
      </c>
      <c r="F45" s="205">
        <v>7769804.7560590096</v>
      </c>
      <c r="G45" s="22">
        <v>0.20158055459689547</v>
      </c>
    </row>
    <row r="46" spans="1:7" ht="12.4" customHeight="1" x14ac:dyDescent="0.15">
      <c r="A46" s="82" t="s">
        <v>513</v>
      </c>
      <c r="B46" s="205">
        <v>0</v>
      </c>
      <c r="C46" s="30">
        <v>0</v>
      </c>
      <c r="D46" s="205">
        <v>0</v>
      </c>
      <c r="E46" s="30">
        <v>0</v>
      </c>
      <c r="F46" s="205">
        <v>13764056.24446786</v>
      </c>
      <c r="G46" s="22">
        <v>0.3570959861120121</v>
      </c>
    </row>
    <row r="47" spans="1:7" ht="12.4" customHeight="1" x14ac:dyDescent="0.15">
      <c r="A47" s="81" t="s">
        <v>514</v>
      </c>
      <c r="B47" s="205">
        <v>0</v>
      </c>
      <c r="C47" s="30">
        <v>0</v>
      </c>
      <c r="D47" s="205">
        <v>0</v>
      </c>
      <c r="E47" s="30">
        <v>0</v>
      </c>
      <c r="F47" s="205">
        <v>7386166.940990516</v>
      </c>
      <c r="G47" s="22">
        <v>0.19162741858462412</v>
      </c>
    </row>
    <row r="48" spans="1:7" ht="12.4" customHeight="1" x14ac:dyDescent="0.15">
      <c r="A48" s="81" t="s">
        <v>515</v>
      </c>
      <c r="B48" s="205">
        <v>0</v>
      </c>
      <c r="C48" s="30">
        <v>0</v>
      </c>
      <c r="D48" s="205">
        <v>0</v>
      </c>
      <c r="E48" s="30">
        <v>0</v>
      </c>
      <c r="F48" s="205">
        <v>1489781.9404636458</v>
      </c>
      <c r="G48" s="22">
        <v>3.8651044552041519E-2</v>
      </c>
    </row>
    <row r="49" spans="1:17" ht="12.4" customHeight="1" x14ac:dyDescent="0.15">
      <c r="A49" s="81" t="s">
        <v>516</v>
      </c>
      <c r="B49" s="205">
        <v>0</v>
      </c>
      <c r="C49" s="30">
        <v>0</v>
      </c>
      <c r="D49" s="205">
        <v>0</v>
      </c>
      <c r="E49" s="30">
        <v>0</v>
      </c>
      <c r="F49" s="205">
        <v>63564028.638566911</v>
      </c>
      <c r="G49" s="22">
        <v>1.64911121291475</v>
      </c>
    </row>
    <row r="50" spans="1:17" ht="12.4" customHeight="1" x14ac:dyDescent="0.15">
      <c r="A50" s="81" t="s">
        <v>517</v>
      </c>
      <c r="B50" s="205">
        <v>0</v>
      </c>
      <c r="C50" s="30">
        <v>0</v>
      </c>
      <c r="D50" s="205">
        <v>0</v>
      </c>
      <c r="E50" s="30">
        <v>0</v>
      </c>
      <c r="F50" s="205">
        <v>1518660.6965226554</v>
      </c>
      <c r="G50" s="22">
        <v>3.9400277749684486E-2</v>
      </c>
    </row>
    <row r="51" spans="1:17" ht="12.4" customHeight="1" x14ac:dyDescent="0.15">
      <c r="A51" s="81" t="s">
        <v>518</v>
      </c>
      <c r="B51" s="205">
        <v>0</v>
      </c>
      <c r="C51" s="30">
        <v>0</v>
      </c>
      <c r="D51" s="205">
        <v>0</v>
      </c>
      <c r="E51" s="30">
        <v>0</v>
      </c>
      <c r="F51" s="205">
        <v>4794605.5163329821</v>
      </c>
      <c r="G51" s="22">
        <v>0.12439170215983182</v>
      </c>
    </row>
    <row r="52" spans="1:17" ht="12.4" customHeight="1" x14ac:dyDescent="0.15">
      <c r="A52" s="81" t="s">
        <v>519</v>
      </c>
      <c r="B52" s="205">
        <v>0</v>
      </c>
      <c r="C52" s="30">
        <v>0</v>
      </c>
      <c r="D52" s="205">
        <v>0</v>
      </c>
      <c r="E52" s="30">
        <v>0</v>
      </c>
      <c r="F52" s="205">
        <v>17390729.563751318</v>
      </c>
      <c r="G52" s="22">
        <v>0.45118674411630127</v>
      </c>
    </row>
    <row r="53" spans="1:17" ht="12.4" customHeight="1" x14ac:dyDescent="0.15">
      <c r="A53" s="81" t="s">
        <v>520</v>
      </c>
      <c r="B53" s="205">
        <v>0</v>
      </c>
      <c r="C53" s="30">
        <v>0</v>
      </c>
      <c r="D53" s="205">
        <v>0</v>
      </c>
      <c r="E53" s="30">
        <v>0</v>
      </c>
      <c r="F53" s="205">
        <v>7351479.6027397262</v>
      </c>
      <c r="G53" s="22">
        <v>0.19072748697738115</v>
      </c>
    </row>
    <row r="54" spans="1:17" ht="12.4" customHeight="1" x14ac:dyDescent="0.15">
      <c r="A54" s="81" t="s">
        <v>521</v>
      </c>
      <c r="B54" s="205">
        <v>0</v>
      </c>
      <c r="C54" s="30">
        <v>0</v>
      </c>
      <c r="D54" s="205">
        <v>0</v>
      </c>
      <c r="E54" s="30">
        <v>0</v>
      </c>
      <c r="F54" s="205">
        <v>2630607.5532139093</v>
      </c>
      <c r="G54" s="22">
        <v>6.8248732902859932E-2</v>
      </c>
    </row>
    <row r="55" spans="1:17" ht="12.4" customHeight="1" x14ac:dyDescent="0.15">
      <c r="A55" s="81" t="s">
        <v>522</v>
      </c>
      <c r="B55" s="205">
        <v>0</v>
      </c>
      <c r="C55" s="30">
        <v>0</v>
      </c>
      <c r="D55" s="205">
        <v>0</v>
      </c>
      <c r="E55" s="30">
        <v>0</v>
      </c>
      <c r="F55" s="205">
        <v>1290551.7033719704</v>
      </c>
      <c r="G55" s="22">
        <v>3.3482196306003832E-2</v>
      </c>
    </row>
    <row r="56" spans="1:17" ht="12.4" customHeight="1" x14ac:dyDescent="0.15">
      <c r="A56" s="81" t="s">
        <v>523</v>
      </c>
      <c r="B56" s="205">
        <v>0</v>
      </c>
      <c r="C56" s="30">
        <v>0</v>
      </c>
      <c r="D56" s="205">
        <v>0</v>
      </c>
      <c r="E56" s="30">
        <v>0</v>
      </c>
      <c r="F56" s="205">
        <v>3154158.2860906217</v>
      </c>
      <c r="G56" s="22">
        <v>8.183178298022499E-2</v>
      </c>
    </row>
    <row r="57" spans="1:17" ht="12.4" customHeight="1" x14ac:dyDescent="0.15">
      <c r="A57" s="81" t="s">
        <v>524</v>
      </c>
      <c r="B57" s="205">
        <v>0</v>
      </c>
      <c r="C57" s="30">
        <v>0</v>
      </c>
      <c r="D57" s="205">
        <v>0</v>
      </c>
      <c r="E57" s="30">
        <v>0</v>
      </c>
      <c r="F57" s="205">
        <v>46083600.444151737</v>
      </c>
      <c r="G57" s="22">
        <v>1.1955973189814983</v>
      </c>
    </row>
    <row r="58" spans="1:17" ht="6" customHeight="1" x14ac:dyDescent="0.15">
      <c r="A58" s="81"/>
      <c r="B58" s="205"/>
      <c r="C58" s="30"/>
      <c r="D58" s="205"/>
      <c r="E58" s="30"/>
      <c r="F58" s="205"/>
      <c r="G58" s="30"/>
    </row>
    <row r="59" spans="1:17" ht="12.4" customHeight="1" x14ac:dyDescent="0.15">
      <c r="A59" s="82" t="s">
        <v>50</v>
      </c>
      <c r="B59" s="205">
        <v>0</v>
      </c>
      <c r="C59" s="30">
        <v>0</v>
      </c>
      <c r="D59" s="205">
        <v>0</v>
      </c>
      <c r="E59" s="30">
        <v>0</v>
      </c>
      <c r="F59" s="205">
        <v>3854441601.0742888</v>
      </c>
      <c r="G59" s="30">
        <v>100</v>
      </c>
    </row>
    <row r="60" spans="1:17" ht="6" customHeight="1" x14ac:dyDescent="0.15">
      <c r="A60" s="84"/>
      <c r="B60" s="199"/>
      <c r="C60" s="121"/>
      <c r="D60" s="201"/>
      <c r="E60" s="121"/>
      <c r="F60" s="201"/>
      <c r="G60" s="121"/>
    </row>
    <row r="63" spans="1:17" x14ac:dyDescent="0.15">
      <c r="B63" s="200">
        <f>SUM(B7,B21,B9,B23)-B59</f>
        <v>0</v>
      </c>
      <c r="C63" s="83">
        <f t="shared" ref="C63:Q63" si="0">SUM(C7,C21,C9,C23)-C59</f>
        <v>0</v>
      </c>
      <c r="D63" s="200">
        <f t="shared" si="0"/>
        <v>0</v>
      </c>
      <c r="E63" s="83">
        <f t="shared" si="0"/>
        <v>0</v>
      </c>
      <c r="F63" s="200">
        <f t="shared" si="0"/>
        <v>0</v>
      </c>
      <c r="G63" s="83">
        <f t="shared" si="0"/>
        <v>0</v>
      </c>
      <c r="H63" s="83">
        <f t="shared" si="0"/>
        <v>0</v>
      </c>
      <c r="I63" s="83">
        <f t="shared" si="0"/>
        <v>0</v>
      </c>
      <c r="J63" s="83">
        <f t="shared" si="0"/>
        <v>0</v>
      </c>
      <c r="K63" s="83">
        <f t="shared" si="0"/>
        <v>0</v>
      </c>
      <c r="L63" s="83">
        <f t="shared" si="0"/>
        <v>0</v>
      </c>
      <c r="M63" s="83">
        <f t="shared" si="0"/>
        <v>0</v>
      </c>
      <c r="N63" s="83">
        <f t="shared" si="0"/>
        <v>0</v>
      </c>
      <c r="O63" s="83">
        <f t="shared" si="0"/>
        <v>0</v>
      </c>
      <c r="P63" s="83">
        <f t="shared" si="0"/>
        <v>0</v>
      </c>
      <c r="Q63" s="83">
        <f t="shared" si="0"/>
        <v>0</v>
      </c>
    </row>
  </sheetData>
  <mergeCells count="7">
    <mergeCell ref="A2:G2"/>
    <mergeCell ref="A4:A6"/>
    <mergeCell ref="B4:E4"/>
    <mergeCell ref="F4:G4"/>
    <mergeCell ref="B5:C5"/>
    <mergeCell ref="D5:E5"/>
    <mergeCell ref="F5:G5"/>
  </mergeCells>
  <phoneticPr fontId="4" type="noConversion"/>
  <pageMargins left="1.0236220472440944" right="0.70866141732283472" top="0.74803149606299213" bottom="0.74803149606299213" header="0.31496062992125984" footer="0.31496062992125984"/>
  <pageSetup paperSize="8" orientation="landscape" r:id="rId1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F00-000000000000}">
  <sheetPr codeName="Sheet32">
    <pageSetUpPr fitToPage="1"/>
  </sheetPr>
  <dimension ref="A1:Q63"/>
  <sheetViews>
    <sheetView view="pageBreakPreview" zoomScale="80" zoomScaleNormal="90" zoomScaleSheetLayoutView="80" workbookViewId="0">
      <selection activeCell="K33" sqref="K33"/>
    </sheetView>
  </sheetViews>
  <sheetFormatPr defaultRowHeight="13.5" x14ac:dyDescent="0.15"/>
  <cols>
    <col min="1" max="1" width="10.77734375" style="200" customWidth="1"/>
    <col min="2" max="2" width="7" style="122" customWidth="1"/>
    <col min="3" max="3" width="10.77734375" style="200" customWidth="1"/>
    <col min="4" max="4" width="7" style="122" customWidth="1"/>
    <col min="5" max="5" width="10.77734375" style="200" customWidth="1"/>
    <col min="6" max="6" width="7" style="122" customWidth="1"/>
    <col min="7" max="7" width="10.77734375" style="200" customWidth="1"/>
    <col min="8" max="8" width="7" style="122" customWidth="1"/>
    <col min="9" max="16384" width="8.88671875" style="8"/>
  </cols>
  <sheetData>
    <row r="1" spans="1:8" ht="12" customHeight="1" x14ac:dyDescent="0.15">
      <c r="A1" s="195"/>
      <c r="B1" s="117"/>
      <c r="C1" s="195"/>
      <c r="D1" s="117"/>
      <c r="E1" s="195"/>
      <c r="F1" s="117"/>
      <c r="G1" s="195"/>
    </row>
    <row r="2" spans="1:8" ht="18.75" customHeight="1" x14ac:dyDescent="0.15">
      <c r="A2" s="273" t="s">
        <v>223</v>
      </c>
      <c r="B2" s="273"/>
      <c r="C2" s="273"/>
      <c r="D2" s="273"/>
      <c r="E2" s="273"/>
      <c r="F2" s="273"/>
      <c r="G2" s="273"/>
      <c r="H2" s="273"/>
    </row>
    <row r="3" spans="1:8" ht="12" customHeight="1" x14ac:dyDescent="0.15">
      <c r="A3" s="196"/>
      <c r="B3" s="118"/>
      <c r="C3" s="196"/>
      <c r="D3" s="118"/>
      <c r="E3" s="196"/>
      <c r="F3" s="118"/>
      <c r="G3" s="274" t="s">
        <v>58</v>
      </c>
      <c r="H3" s="275"/>
    </row>
    <row r="4" spans="1:8" ht="13.5" customHeight="1" x14ac:dyDescent="0.15">
      <c r="A4" s="276" t="s">
        <v>470</v>
      </c>
      <c r="B4" s="290"/>
      <c r="C4" s="290"/>
      <c r="D4" s="290"/>
      <c r="E4" s="290"/>
      <c r="F4" s="290"/>
      <c r="G4" s="290"/>
      <c r="H4" s="290"/>
    </row>
    <row r="5" spans="1:8" ht="13.5" customHeight="1" x14ac:dyDescent="0.15">
      <c r="A5" s="276" t="s">
        <v>496</v>
      </c>
      <c r="B5" s="281"/>
      <c r="C5" s="280" t="s">
        <v>51</v>
      </c>
      <c r="D5" s="281"/>
      <c r="E5" s="280" t="s">
        <v>507</v>
      </c>
      <c r="F5" s="281"/>
      <c r="G5" s="280" t="s">
        <v>505</v>
      </c>
      <c r="H5" s="291"/>
    </row>
    <row r="6" spans="1:8" ht="13.5" customHeight="1" x14ac:dyDescent="0.15">
      <c r="A6" s="204" t="s">
        <v>6</v>
      </c>
      <c r="B6" s="125" t="s">
        <v>5</v>
      </c>
      <c r="C6" s="203" t="s">
        <v>4</v>
      </c>
      <c r="D6" s="125" t="s">
        <v>5</v>
      </c>
      <c r="E6" s="202" t="s">
        <v>4</v>
      </c>
      <c r="F6" s="125" t="s">
        <v>5</v>
      </c>
      <c r="G6" s="202" t="s">
        <v>4</v>
      </c>
      <c r="H6" s="120" t="s">
        <v>7</v>
      </c>
    </row>
    <row r="7" spans="1:8" ht="12.6" customHeight="1" x14ac:dyDescent="0.15">
      <c r="A7" s="205">
        <v>102428996.79264215</v>
      </c>
      <c r="B7" s="22">
        <v>30.408708639485386</v>
      </c>
      <c r="C7" s="205">
        <v>290290711.74239129</v>
      </c>
      <c r="D7" s="22">
        <v>24.409254500203524</v>
      </c>
      <c r="E7" s="205">
        <v>738437224.50757575</v>
      </c>
      <c r="F7" s="22">
        <v>21.016328540770058</v>
      </c>
      <c r="G7" s="205">
        <v>332192280.58934593</v>
      </c>
      <c r="H7" s="22">
        <v>23.211085929243819</v>
      </c>
    </row>
    <row r="8" spans="1:8" ht="3.95" customHeight="1" x14ac:dyDescent="0.15">
      <c r="A8" s="205"/>
      <c r="B8" s="22"/>
      <c r="C8" s="205"/>
      <c r="D8" s="22"/>
      <c r="E8" s="205"/>
      <c r="F8" s="22"/>
      <c r="G8" s="205"/>
      <c r="H8" s="22"/>
    </row>
    <row r="9" spans="1:8" s="128" customFormat="1" ht="12.6" customHeight="1" x14ac:dyDescent="0.15">
      <c r="A9" s="205">
        <v>73472586.628762543</v>
      </c>
      <c r="B9" s="22">
        <v>21.81224604109255</v>
      </c>
      <c r="C9" s="205">
        <v>192172393.03369564</v>
      </c>
      <c r="D9" s="22">
        <v>16.158921590420348</v>
      </c>
      <c r="E9" s="205">
        <v>462896078.04166669</v>
      </c>
      <c r="F9" s="22">
        <v>13.174276341289454</v>
      </c>
      <c r="G9" s="205">
        <v>216433897.23263654</v>
      </c>
      <c r="H9" s="22">
        <v>15.122764977426066</v>
      </c>
    </row>
    <row r="10" spans="1:8" s="128" customFormat="1" ht="12.6" customHeight="1" x14ac:dyDescent="0.15">
      <c r="A10" s="205">
        <v>51202808.578595318</v>
      </c>
      <c r="B10" s="22">
        <v>15.200883893668028</v>
      </c>
      <c r="C10" s="205">
        <v>130095899.58152173</v>
      </c>
      <c r="D10" s="22">
        <v>10.939185422978035</v>
      </c>
      <c r="E10" s="205">
        <v>274677547.14772725</v>
      </c>
      <c r="F10" s="22">
        <v>7.8174736890857677</v>
      </c>
      <c r="G10" s="205">
        <v>139927673.51786917</v>
      </c>
      <c r="H10" s="22">
        <v>9.7770882819442662</v>
      </c>
    </row>
    <row r="11" spans="1:8" s="128" customFormat="1" ht="12.6" customHeight="1" x14ac:dyDescent="0.15">
      <c r="A11" s="205">
        <v>50094088.324414715</v>
      </c>
      <c r="B11" s="22">
        <v>14.871731483434756</v>
      </c>
      <c r="C11" s="205">
        <v>128699199.19891304</v>
      </c>
      <c r="D11" s="22">
        <v>10.821743101468687</v>
      </c>
      <c r="E11" s="205">
        <v>270131192.04924244</v>
      </c>
      <c r="F11" s="22">
        <v>7.6880819287008855</v>
      </c>
      <c r="G11" s="205">
        <v>138028341.45178691</v>
      </c>
      <c r="H11" s="22">
        <v>9.6443773119127201</v>
      </c>
    </row>
    <row r="12" spans="1:8" s="128" customFormat="1" ht="12.6" customHeight="1" x14ac:dyDescent="0.15">
      <c r="A12" s="205">
        <v>164276.04682274247</v>
      </c>
      <c r="B12" s="22">
        <v>4.876961212840928E-2</v>
      </c>
      <c r="C12" s="205">
        <v>581318.70543478266</v>
      </c>
      <c r="D12" s="22">
        <v>4.8880503759550185E-2</v>
      </c>
      <c r="E12" s="205">
        <v>1655417.731060606</v>
      </c>
      <c r="F12" s="22">
        <v>4.7114096843351778E-2</v>
      </c>
      <c r="G12" s="205">
        <v>688443.71409305464</v>
      </c>
      <c r="H12" s="22">
        <v>4.8103243630201777E-2</v>
      </c>
    </row>
    <row r="13" spans="1:8" s="128" customFormat="1" ht="12.6" customHeight="1" x14ac:dyDescent="0.15">
      <c r="A13" s="205">
        <v>87808.802675585277</v>
      </c>
      <c r="B13" s="22">
        <v>2.6068324206566323E-2</v>
      </c>
      <c r="C13" s="205">
        <v>289723.92826086958</v>
      </c>
      <c r="D13" s="22">
        <v>2.4361596198758276E-2</v>
      </c>
      <c r="E13" s="205">
        <v>679016.70833333337</v>
      </c>
      <c r="F13" s="22">
        <v>1.932518805037458E-2</v>
      </c>
      <c r="G13" s="205">
        <v>318315.07552258932</v>
      </c>
      <c r="H13" s="22">
        <v>2.2241451720132227E-2</v>
      </c>
    </row>
    <row r="14" spans="1:8" s="128" customFormat="1" ht="12.6" customHeight="1" x14ac:dyDescent="0.15">
      <c r="A14" s="205">
        <v>856635.40468227421</v>
      </c>
      <c r="B14" s="22">
        <v>0.25431447389829503</v>
      </c>
      <c r="C14" s="205">
        <v>525657.74891304353</v>
      </c>
      <c r="D14" s="22">
        <v>4.4200221551039233E-2</v>
      </c>
      <c r="E14" s="205">
        <v>2211920.6590909092</v>
      </c>
      <c r="F14" s="22">
        <v>6.2952475491157039E-2</v>
      </c>
      <c r="G14" s="205">
        <v>892573.27646662167</v>
      </c>
      <c r="H14" s="22">
        <v>6.2366274681212169E-2</v>
      </c>
    </row>
    <row r="15" spans="1:8" s="128" customFormat="1" ht="12.6" customHeight="1" x14ac:dyDescent="0.15">
      <c r="A15" s="205">
        <v>22269778.050167225</v>
      </c>
      <c r="B15" s="22">
        <v>6.6113621474245221</v>
      </c>
      <c r="C15" s="205">
        <v>62076493.452173911</v>
      </c>
      <c r="D15" s="22">
        <v>5.2197361674423126</v>
      </c>
      <c r="E15" s="205">
        <v>188218530.89393941</v>
      </c>
      <c r="F15" s="22">
        <v>5.3568026522036849</v>
      </c>
      <c r="G15" s="205">
        <v>76506223.714767367</v>
      </c>
      <c r="H15" s="22">
        <v>5.3456766954817967</v>
      </c>
    </row>
    <row r="16" spans="1:8" s="128" customFormat="1" ht="12.6" customHeight="1" x14ac:dyDescent="0.15">
      <c r="A16" s="205">
        <v>21771092.364548493</v>
      </c>
      <c r="B16" s="22">
        <v>6.4633143465917087</v>
      </c>
      <c r="C16" s="205">
        <v>59168867.055434786</v>
      </c>
      <c r="D16" s="22">
        <v>4.9752467992378708</v>
      </c>
      <c r="E16" s="205">
        <v>178758698.69318181</v>
      </c>
      <c r="F16" s="22">
        <v>5.0875706377907415</v>
      </c>
      <c r="G16" s="205">
        <v>72917876.44167228</v>
      </c>
      <c r="H16" s="22">
        <v>5.094950108000555</v>
      </c>
    </row>
    <row r="17" spans="1:8" s="128" customFormat="1" ht="12.6" customHeight="1" x14ac:dyDescent="0.15">
      <c r="A17" s="205">
        <v>90040.080267558529</v>
      </c>
      <c r="B17" s="22">
        <v>2.6730736924768413E-2</v>
      </c>
      <c r="C17" s="205">
        <v>969703.88260869565</v>
      </c>
      <c r="D17" s="22">
        <v>8.1538085453578185E-2</v>
      </c>
      <c r="E17" s="205">
        <v>1651897.393939394</v>
      </c>
      <c r="F17" s="22">
        <v>4.7013906117507762E-2</v>
      </c>
      <c r="G17" s="205">
        <v>913789.93122049898</v>
      </c>
      <c r="H17" s="22">
        <v>6.3848734164465862E-2</v>
      </c>
    </row>
    <row r="18" spans="1:8" s="128" customFormat="1" ht="12.6" customHeight="1" x14ac:dyDescent="0.15">
      <c r="A18" s="205">
        <v>202487.77926421404</v>
      </c>
      <c r="B18" s="22">
        <v>6.0113757583382131E-2</v>
      </c>
      <c r="C18" s="205">
        <v>939618.75869565213</v>
      </c>
      <c r="D18" s="22">
        <v>7.900836122693701E-2</v>
      </c>
      <c r="E18" s="205">
        <v>3400036.5416666665</v>
      </c>
      <c r="F18" s="22">
        <v>9.6766905349253834E-2</v>
      </c>
      <c r="G18" s="205">
        <v>1228997.1348617666</v>
      </c>
      <c r="H18" s="22">
        <v>8.5873031286163526E-2</v>
      </c>
    </row>
    <row r="19" spans="1:8" s="128" customFormat="1" ht="12.6" customHeight="1" x14ac:dyDescent="0.15">
      <c r="A19" s="205">
        <v>206157.82608695651</v>
      </c>
      <c r="B19" s="22">
        <v>6.1203306324662601E-2</v>
      </c>
      <c r="C19" s="205">
        <v>998303.75543478259</v>
      </c>
      <c r="D19" s="22">
        <v>8.394292152392728E-2</v>
      </c>
      <c r="E19" s="205">
        <v>4407898.2651515156</v>
      </c>
      <c r="F19" s="22">
        <v>0.12545120294618115</v>
      </c>
      <c r="G19" s="205">
        <v>1445560.2070128119</v>
      </c>
      <c r="H19" s="22">
        <v>0.10100482203061155</v>
      </c>
    </row>
    <row r="20" spans="1:8" ht="3.95" customHeight="1" x14ac:dyDescent="0.15">
      <c r="A20" s="205"/>
      <c r="B20" s="22"/>
      <c r="C20" s="205"/>
      <c r="D20" s="22"/>
      <c r="E20" s="205"/>
      <c r="F20" s="22"/>
      <c r="G20" s="205"/>
      <c r="H20" s="22"/>
    </row>
    <row r="21" spans="1:8" ht="12.6" customHeight="1" x14ac:dyDescent="0.15">
      <c r="A21" s="205">
        <v>98318878.839464888</v>
      </c>
      <c r="B21" s="22">
        <v>29.188513350790895</v>
      </c>
      <c r="C21" s="205">
        <v>532386176.44782609</v>
      </c>
      <c r="D21" s="22">
        <v>44.76598508889721</v>
      </c>
      <c r="E21" s="205">
        <v>1816874795.1325758</v>
      </c>
      <c r="F21" s="22">
        <v>51.709253467569148</v>
      </c>
      <c r="G21" s="205">
        <v>673531741.75320292</v>
      </c>
      <c r="H21" s="22">
        <v>47.061307704596445</v>
      </c>
    </row>
    <row r="22" spans="1:8" ht="3.95" customHeight="1" x14ac:dyDescent="0.15">
      <c r="A22" s="205"/>
      <c r="B22" s="22"/>
      <c r="C22" s="205"/>
      <c r="D22" s="22"/>
      <c r="E22" s="205"/>
      <c r="F22" s="22"/>
      <c r="G22" s="205"/>
      <c r="H22" s="22"/>
    </row>
    <row r="23" spans="1:8" ht="12.6" customHeight="1" x14ac:dyDescent="0.15">
      <c r="A23" s="205">
        <v>62620532.886287622</v>
      </c>
      <c r="B23" s="22">
        <v>18.590531968631169</v>
      </c>
      <c r="C23" s="205">
        <v>174415682.76739129</v>
      </c>
      <c r="D23" s="22">
        <v>14.665838820478912</v>
      </c>
      <c r="E23" s="205">
        <v>495427612.16666669</v>
      </c>
      <c r="F23" s="22">
        <v>14.100141650371334</v>
      </c>
      <c r="G23" s="205">
        <v>209021481.51786917</v>
      </c>
      <c r="H23" s="22">
        <v>14.604841388733675</v>
      </c>
    </row>
    <row r="24" spans="1:8" ht="12.6" customHeight="1" x14ac:dyDescent="0.15">
      <c r="A24" s="205">
        <v>127579.08026755853</v>
      </c>
      <c r="B24" s="22">
        <v>3.7875164277977061E-2</v>
      </c>
      <c r="C24" s="205">
        <v>978997.95</v>
      </c>
      <c r="D24" s="22">
        <v>8.2319582232909222E-2</v>
      </c>
      <c r="E24" s="205">
        <v>3177626.9015151514</v>
      </c>
      <c r="F24" s="22">
        <v>9.0437004969196905E-2</v>
      </c>
      <c r="G24" s="205">
        <v>1198730.7896156439</v>
      </c>
      <c r="H24" s="22">
        <v>8.3758247826940538E-2</v>
      </c>
    </row>
    <row r="25" spans="1:8" ht="12.6" customHeight="1" x14ac:dyDescent="0.15">
      <c r="A25" s="205">
        <v>270339.23411371239</v>
      </c>
      <c r="B25" s="22">
        <v>8.0257224627782647E-2</v>
      </c>
      <c r="C25" s="205">
        <v>1019213.0130434782</v>
      </c>
      <c r="D25" s="22">
        <v>8.5701087974784609E-2</v>
      </c>
      <c r="E25" s="205">
        <v>5028322.2462121211</v>
      </c>
      <c r="F25" s="22">
        <v>0.14310880983244995</v>
      </c>
      <c r="G25" s="205">
        <v>1581918.0552933244</v>
      </c>
      <c r="H25" s="22">
        <v>0.11053247790494639</v>
      </c>
    </row>
    <row r="26" spans="1:8" ht="12.6" customHeight="1" x14ac:dyDescent="0.15">
      <c r="A26" s="205">
        <v>1367862.4849498328</v>
      </c>
      <c r="B26" s="22">
        <v>0.40608551353799699</v>
      </c>
      <c r="C26" s="205">
        <v>5631524.485869565</v>
      </c>
      <c r="D26" s="22">
        <v>0.4735298403956632</v>
      </c>
      <c r="E26" s="205">
        <v>14553388.412878787</v>
      </c>
      <c r="F26" s="22">
        <v>0.41419741870469429</v>
      </c>
      <c r="G26" s="205">
        <v>6360140.2231962243</v>
      </c>
      <c r="H26" s="22">
        <v>0.44439853021491965</v>
      </c>
    </row>
    <row r="27" spans="1:8" ht="12.6" customHeight="1" x14ac:dyDescent="0.15">
      <c r="A27" s="205">
        <v>26644995.240802675</v>
      </c>
      <c r="B27" s="22">
        <v>7.9102590316128705</v>
      </c>
      <c r="C27" s="205">
        <v>64620449.689130433</v>
      </c>
      <c r="D27" s="22">
        <v>5.4336461298125753</v>
      </c>
      <c r="E27" s="205">
        <v>173987430.28409091</v>
      </c>
      <c r="F27" s="22">
        <v>4.9517777211910676</v>
      </c>
      <c r="G27" s="205">
        <v>76433141.527983814</v>
      </c>
      <c r="H27" s="22">
        <v>5.3405702646089281</v>
      </c>
    </row>
    <row r="28" spans="1:8" ht="12.6" customHeight="1" x14ac:dyDescent="0.15">
      <c r="A28" s="205">
        <v>25153266.471571907</v>
      </c>
      <c r="B28" s="22">
        <v>7.4674005937380317</v>
      </c>
      <c r="C28" s="205">
        <v>61167343.448913045</v>
      </c>
      <c r="D28" s="22">
        <v>5.143289788309974</v>
      </c>
      <c r="E28" s="205">
        <v>161065656.43560606</v>
      </c>
      <c r="F28" s="22">
        <v>4.5840169481471804</v>
      </c>
      <c r="G28" s="205">
        <v>71689896.120701283</v>
      </c>
      <c r="H28" s="22">
        <v>5.0091481239842164</v>
      </c>
    </row>
    <row r="29" spans="1:8" ht="12.6" customHeight="1" x14ac:dyDescent="0.15">
      <c r="A29" s="205">
        <v>1799.3311036789298</v>
      </c>
      <c r="B29" s="22">
        <v>5.3417818187268093E-4</v>
      </c>
      <c r="C29" s="205">
        <v>0</v>
      </c>
      <c r="D29" s="22">
        <v>0</v>
      </c>
      <c r="E29" s="205">
        <v>4545.454545454545</v>
      </c>
      <c r="F29" s="22">
        <v>1.2936613015156754E-4</v>
      </c>
      <c r="G29" s="205">
        <v>1171.9487525286581</v>
      </c>
      <c r="H29" s="22">
        <v>8.1886921488220793E-5</v>
      </c>
    </row>
    <row r="30" spans="1:8" ht="12.6" customHeight="1" x14ac:dyDescent="0.15">
      <c r="A30" s="205">
        <v>53757.03344481605</v>
      </c>
      <c r="B30" s="22">
        <v>1.5959171899884387E-2</v>
      </c>
      <c r="C30" s="205">
        <v>188675.10978260869</v>
      </c>
      <c r="D30" s="22">
        <v>1.5864850600609156E-2</v>
      </c>
      <c r="E30" s="205">
        <v>1537128.6515151516</v>
      </c>
      <c r="F30" s="22">
        <v>4.3747524742154778E-2</v>
      </c>
      <c r="G30" s="205">
        <v>401521.52258934593</v>
      </c>
      <c r="H30" s="22">
        <v>2.8055289384593313E-2</v>
      </c>
    </row>
    <row r="31" spans="1:8" ht="12.6" customHeight="1" x14ac:dyDescent="0.15">
      <c r="A31" s="205">
        <v>187974.53177257525</v>
      </c>
      <c r="B31" s="22">
        <v>5.580512303452078E-2</v>
      </c>
      <c r="C31" s="205">
        <v>305205.39239130437</v>
      </c>
      <c r="D31" s="22">
        <v>2.5663363643287817E-2</v>
      </c>
      <c r="E31" s="205">
        <v>1565593.5037878789</v>
      </c>
      <c r="F31" s="22">
        <v>4.4557650054603715E-2</v>
      </c>
      <c r="G31" s="205">
        <v>505940.6817262306</v>
      </c>
      <c r="H31" s="22">
        <v>3.5351311047365656E-2</v>
      </c>
    </row>
    <row r="32" spans="1:8" ht="12.6" customHeight="1" x14ac:dyDescent="0.15">
      <c r="A32" s="205">
        <v>1248197.8729096991</v>
      </c>
      <c r="B32" s="22">
        <v>0.37055996475856312</v>
      </c>
      <c r="C32" s="205">
        <v>2959225.7380434782</v>
      </c>
      <c r="D32" s="22">
        <v>0.24882812725870526</v>
      </c>
      <c r="E32" s="205">
        <v>9814506.2386363633</v>
      </c>
      <c r="F32" s="22">
        <v>0.27932623211697677</v>
      </c>
      <c r="G32" s="205">
        <v>3834611.2542144302</v>
      </c>
      <c r="H32" s="22">
        <v>0.26793365327126489</v>
      </c>
    </row>
    <row r="33" spans="1:8" ht="12.6" customHeight="1" x14ac:dyDescent="0.15">
      <c r="A33" s="205">
        <v>0</v>
      </c>
      <c r="B33" s="22">
        <v>0</v>
      </c>
      <c r="C33" s="205">
        <v>0</v>
      </c>
      <c r="D33" s="22">
        <v>0</v>
      </c>
      <c r="E33" s="205">
        <v>0</v>
      </c>
      <c r="F33" s="22">
        <v>0</v>
      </c>
      <c r="G33" s="205">
        <v>0</v>
      </c>
      <c r="H33" s="22">
        <v>0</v>
      </c>
    </row>
    <row r="34" spans="1:8" ht="12.6" customHeight="1" x14ac:dyDescent="0.15">
      <c r="A34" s="205">
        <v>6688.9632107023408</v>
      </c>
      <c r="B34" s="22">
        <v>1.9857924976679586E-3</v>
      </c>
      <c r="C34" s="205">
        <v>34670.044565217395</v>
      </c>
      <c r="D34" s="22">
        <v>2.9152498068101577E-3</v>
      </c>
      <c r="E34" s="205">
        <v>526780.08333333337</v>
      </c>
      <c r="F34" s="22">
        <v>1.4992450180785792E-2</v>
      </c>
      <c r="G34" s="205">
        <v>116632.75994605529</v>
      </c>
      <c r="H34" s="22">
        <v>8.1494157795296476E-3</v>
      </c>
    </row>
    <row r="35" spans="1:8" ht="12.6" customHeight="1" x14ac:dyDescent="0.15">
      <c r="A35" s="205">
        <v>0</v>
      </c>
      <c r="B35" s="22">
        <v>0</v>
      </c>
      <c r="C35" s="205">
        <v>48116.560869565219</v>
      </c>
      <c r="D35" s="22">
        <v>4.0459075417542557E-3</v>
      </c>
      <c r="E35" s="205">
        <v>179356.12878787878</v>
      </c>
      <c r="F35" s="22">
        <v>5.104573826055888E-3</v>
      </c>
      <c r="G35" s="205">
        <v>61778.323668240053</v>
      </c>
      <c r="H35" s="22">
        <v>4.3166023505548804E-3</v>
      </c>
    </row>
    <row r="36" spans="1:8" ht="12.6" customHeight="1" x14ac:dyDescent="0.15">
      <c r="A36" s="205">
        <v>79115.277591973238</v>
      </c>
      <c r="B36" s="22">
        <v>2.3487425441612236E-2</v>
      </c>
      <c r="C36" s="205">
        <v>222129.61847826088</v>
      </c>
      <c r="D36" s="22">
        <v>1.867789140384405E-2</v>
      </c>
      <c r="E36" s="205">
        <v>863716.875</v>
      </c>
      <c r="F36" s="22">
        <v>2.4581856126378147E-2</v>
      </c>
      <c r="G36" s="205">
        <v>307509.08428860421</v>
      </c>
      <c r="H36" s="22">
        <v>2.1486410722076212E-2</v>
      </c>
    </row>
    <row r="37" spans="1:8" ht="12.6" customHeight="1" x14ac:dyDescent="0.15">
      <c r="A37" s="205">
        <v>183571.72240802675</v>
      </c>
      <c r="B37" s="22">
        <v>5.4498034696705777E-2</v>
      </c>
      <c r="C37" s="205">
        <v>1207793.9673913044</v>
      </c>
      <c r="D37" s="22">
        <v>0.10155802146376318</v>
      </c>
      <c r="E37" s="205">
        <v>3533662.0303030303</v>
      </c>
      <c r="F37" s="22">
        <v>0.10056996006724353</v>
      </c>
      <c r="G37" s="205">
        <v>1415337.2697235334</v>
      </c>
      <c r="H37" s="22">
        <v>9.889307159134475E-2</v>
      </c>
    </row>
    <row r="38" spans="1:8" ht="12.6" customHeight="1" x14ac:dyDescent="0.15">
      <c r="A38" s="205">
        <v>1286911.0367892976</v>
      </c>
      <c r="B38" s="22">
        <v>0.38205297316233117</v>
      </c>
      <c r="C38" s="205">
        <v>6512250.6739130439</v>
      </c>
      <c r="D38" s="22">
        <v>0.54758618735872044</v>
      </c>
      <c r="E38" s="205">
        <v>26071102.814393938</v>
      </c>
      <c r="F38" s="22">
        <v>0.74199788957399271</v>
      </c>
      <c r="G38" s="205">
        <v>8940544.9514497649</v>
      </c>
      <c r="H38" s="22">
        <v>0.62469771047721045</v>
      </c>
    </row>
    <row r="39" spans="1:8" ht="12.6" customHeight="1" x14ac:dyDescent="0.15">
      <c r="A39" s="205">
        <v>4017878.5217391304</v>
      </c>
      <c r="B39" s="22">
        <v>1.1928116172391137</v>
      </c>
      <c r="C39" s="205">
        <v>14452529.476086957</v>
      </c>
      <c r="D39" s="22">
        <v>1.2152489069872767</v>
      </c>
      <c r="E39" s="205">
        <v>36458912.632575758</v>
      </c>
      <c r="F39" s="22">
        <v>1.0376406560982936</v>
      </c>
      <c r="G39" s="205">
        <v>16266234.478084963</v>
      </c>
      <c r="H39" s="22">
        <v>1.1365615286009374</v>
      </c>
    </row>
    <row r="40" spans="1:8" ht="12.6" customHeight="1" x14ac:dyDescent="0.15">
      <c r="A40" s="205">
        <v>3322598.712374582</v>
      </c>
      <c r="B40" s="22">
        <v>0.98639974357130245</v>
      </c>
      <c r="C40" s="205">
        <v>11554996.540217392</v>
      </c>
      <c r="D40" s="22">
        <v>0.97160825300339704</v>
      </c>
      <c r="E40" s="205">
        <v>32448522.469696969</v>
      </c>
      <c r="F40" s="22">
        <v>0.923502751828994</v>
      </c>
      <c r="G40" s="205">
        <v>13614608.067430884</v>
      </c>
      <c r="H40" s="22">
        <v>0.95128591545076813</v>
      </c>
    </row>
    <row r="41" spans="1:8" ht="12.6" customHeight="1" x14ac:dyDescent="0.15">
      <c r="A41" s="205">
        <v>3999.3311036789296</v>
      </c>
      <c r="B41" s="22">
        <v>1.1873053343556725E-3</v>
      </c>
      <c r="C41" s="205">
        <v>42116.304347826088</v>
      </c>
      <c r="D41" s="22">
        <v>3.5413726648836205E-3</v>
      </c>
      <c r="E41" s="205">
        <v>92992.42424242424</v>
      </c>
      <c r="F41" s="22">
        <v>2.6466154126841531E-3</v>
      </c>
      <c r="G41" s="205">
        <v>43488.064733648011</v>
      </c>
      <c r="H41" s="22">
        <v>3.0386172900779781E-3</v>
      </c>
    </row>
    <row r="42" spans="1:8" ht="12.6" customHeight="1" x14ac:dyDescent="0.15">
      <c r="A42" s="205">
        <v>895237.68227424752</v>
      </c>
      <c r="B42" s="22">
        <v>0.26577456282693296</v>
      </c>
      <c r="C42" s="205">
        <v>4185022.6369565218</v>
      </c>
      <c r="D42" s="22">
        <v>0.3518999351423861</v>
      </c>
      <c r="E42" s="205">
        <v>8196836.3371212119</v>
      </c>
      <c r="F42" s="22">
        <v>0.23328645921220661</v>
      </c>
      <c r="G42" s="205">
        <v>4235914.8253540117</v>
      </c>
      <c r="H42" s="22">
        <v>0.2959737138557792</v>
      </c>
    </row>
    <row r="43" spans="1:8" ht="12.6" customHeight="1" x14ac:dyDescent="0.15">
      <c r="A43" s="205">
        <v>1251341.9498327759</v>
      </c>
      <c r="B43" s="22">
        <v>0.37149336567127067</v>
      </c>
      <c r="C43" s="205">
        <v>3074816.6532608694</v>
      </c>
      <c r="D43" s="22">
        <v>0.25854765307652261</v>
      </c>
      <c r="E43" s="205">
        <v>8249066.541666667</v>
      </c>
      <c r="F43" s="22">
        <v>0.23477295948880206</v>
      </c>
      <c r="G43" s="205">
        <v>3628277.9035738367</v>
      </c>
      <c r="H43" s="22">
        <v>0.25351663815191594</v>
      </c>
    </row>
    <row r="44" spans="1:8" ht="12.6" customHeight="1" x14ac:dyDescent="0.15">
      <c r="A44" s="205">
        <v>2041217.7625418061</v>
      </c>
      <c r="B44" s="22">
        <v>0.60598852038483331</v>
      </c>
      <c r="C44" s="205">
        <v>6267089.8826086959</v>
      </c>
      <c r="D44" s="22">
        <v>0.52697170709340091</v>
      </c>
      <c r="E44" s="205">
        <v>23627262.128787879</v>
      </c>
      <c r="F44" s="22">
        <v>0.67244484288915463</v>
      </c>
      <c r="G44" s="205">
        <v>8505491.5745111257</v>
      </c>
      <c r="H44" s="22">
        <v>0.59429946853728532</v>
      </c>
    </row>
    <row r="45" spans="1:8" ht="12.6" customHeight="1" x14ac:dyDescent="0.15">
      <c r="A45" s="205">
        <v>822060.02341137128</v>
      </c>
      <c r="B45" s="22">
        <v>0.24404987375489565</v>
      </c>
      <c r="C45" s="205">
        <v>3086654.0326086958</v>
      </c>
      <c r="D45" s="22">
        <v>0.25954300564354843</v>
      </c>
      <c r="E45" s="205">
        <v>8274546.6969696973</v>
      </c>
      <c r="F45" s="22">
        <v>0.23549813868798913</v>
      </c>
      <c r="G45" s="205">
        <v>3553606.1935266354</v>
      </c>
      <c r="H45" s="22">
        <v>0.24829914340666098</v>
      </c>
    </row>
    <row r="46" spans="1:8" ht="12.6" customHeight="1" x14ac:dyDescent="0.15">
      <c r="A46" s="205">
        <v>777866.88294314384</v>
      </c>
      <c r="B46" s="22">
        <v>0.23092999193976188</v>
      </c>
      <c r="C46" s="205">
        <v>2620708.3880434781</v>
      </c>
      <c r="D46" s="22">
        <v>0.22036370929890103</v>
      </c>
      <c r="E46" s="205">
        <v>7332367.9696969697</v>
      </c>
      <c r="F46" s="22">
        <v>0.20868321519914071</v>
      </c>
      <c r="G46" s="205">
        <v>3087915.7511800407</v>
      </c>
      <c r="H46" s="22">
        <v>0.21576021488442773</v>
      </c>
    </row>
    <row r="47" spans="1:8" ht="12.6" customHeight="1" x14ac:dyDescent="0.15">
      <c r="A47" s="205">
        <v>1606133.1605351171</v>
      </c>
      <c r="B47" s="22">
        <v>0.4768223534767313</v>
      </c>
      <c r="C47" s="205">
        <v>2484430.4597826088</v>
      </c>
      <c r="D47" s="22">
        <v>0.20890470458699012</v>
      </c>
      <c r="E47" s="205">
        <v>5863855.7840909092</v>
      </c>
      <c r="F47" s="22">
        <v>0.16688855272203987</v>
      </c>
      <c r="G47" s="205">
        <v>2908946.571139582</v>
      </c>
      <c r="H47" s="22">
        <v>0.20325520119405657</v>
      </c>
    </row>
    <row r="48" spans="1:8" ht="12.6" customHeight="1" x14ac:dyDescent="0.15">
      <c r="A48" s="205">
        <v>102008.52842809365</v>
      </c>
      <c r="B48" s="22">
        <v>3.0283881682373233E-2</v>
      </c>
      <c r="C48" s="205">
        <v>301349.19347826089</v>
      </c>
      <c r="D48" s="22">
        <v>2.533911303221275E-2</v>
      </c>
      <c r="E48" s="205">
        <v>1171772.5568181819</v>
      </c>
      <c r="F48" s="22">
        <v>3.3349289840542723E-2</v>
      </c>
      <c r="G48" s="205">
        <v>416109.0782198247</v>
      </c>
      <c r="H48" s="22">
        <v>2.9074557522419896E-2</v>
      </c>
    </row>
    <row r="49" spans="1:17" ht="12.6" customHeight="1" x14ac:dyDescent="0.15">
      <c r="A49" s="205">
        <v>5793963.3812709032</v>
      </c>
      <c r="B49" s="22">
        <v>1.7200885476364507</v>
      </c>
      <c r="C49" s="205">
        <v>15788037.672826087</v>
      </c>
      <c r="D49" s="22">
        <v>1.3275458498196813</v>
      </c>
      <c r="E49" s="205">
        <v>45762278.439393938</v>
      </c>
      <c r="F49" s="22">
        <v>1.3024195510970402</v>
      </c>
      <c r="G49" s="205">
        <v>19108989.358057991</v>
      </c>
      <c r="H49" s="22">
        <v>1.3351917546789465</v>
      </c>
    </row>
    <row r="50" spans="1:17" ht="12.6" customHeight="1" x14ac:dyDescent="0.15">
      <c r="A50" s="205">
        <v>179260.29431438126</v>
      </c>
      <c r="B50" s="22">
        <v>5.3218075263097658E-2</v>
      </c>
      <c r="C50" s="205">
        <v>532082.25434782612</v>
      </c>
      <c r="D50" s="22">
        <v>4.4740429631601977E-2</v>
      </c>
      <c r="E50" s="205">
        <v>2175772.7651515151</v>
      </c>
      <c r="F50" s="22">
        <v>6.1923686597701928E-2</v>
      </c>
      <c r="G50" s="205">
        <v>753552.60418071481</v>
      </c>
      <c r="H50" s="22">
        <v>5.2652560790435753E-2</v>
      </c>
    </row>
    <row r="51" spans="1:17" ht="12.6" customHeight="1" x14ac:dyDescent="0.15">
      <c r="A51" s="205">
        <v>8318.0167224080269</v>
      </c>
      <c r="B51" s="22">
        <v>2.4694193528237555E-3</v>
      </c>
      <c r="C51" s="205">
        <v>429309.14782608696</v>
      </c>
      <c r="D51" s="22">
        <v>3.609869632291849E-2</v>
      </c>
      <c r="E51" s="205">
        <v>1011552.5151515151</v>
      </c>
      <c r="F51" s="22">
        <v>2.8789339552652012E-2</v>
      </c>
      <c r="G51" s="205">
        <v>448079.14160485502</v>
      </c>
      <c r="H51" s="22">
        <v>3.1308383928851775E-2</v>
      </c>
    </row>
    <row r="52" spans="1:17" ht="12.6" customHeight="1" x14ac:dyDescent="0.15">
      <c r="A52" s="205">
        <v>3348854.856187291</v>
      </c>
      <c r="B52" s="22">
        <v>0.99419456195474731</v>
      </c>
      <c r="C52" s="205">
        <v>6427917.7880434785</v>
      </c>
      <c r="D52" s="22">
        <v>0.54049501016751367</v>
      </c>
      <c r="E52" s="205">
        <v>17062019.231060605</v>
      </c>
      <c r="F52" s="22">
        <v>0.48559442810866565</v>
      </c>
      <c r="G52" s="205">
        <v>7700178.7215104522</v>
      </c>
      <c r="H52" s="22">
        <v>0.53803029275222158</v>
      </c>
    </row>
    <row r="53" spans="1:17" ht="12.6" customHeight="1" x14ac:dyDescent="0.15">
      <c r="A53" s="205">
        <v>565095.91973244143</v>
      </c>
      <c r="B53" s="22">
        <v>0.16776340406118487</v>
      </c>
      <c r="C53" s="205">
        <v>1761926.8815217391</v>
      </c>
      <c r="D53" s="22">
        <v>0.14815259297713759</v>
      </c>
      <c r="E53" s="205">
        <v>7023189.333333333</v>
      </c>
      <c r="F53" s="22">
        <v>0.19988382158252221</v>
      </c>
      <c r="G53" s="205">
        <v>2457220.7653405261</v>
      </c>
      <c r="H53" s="22">
        <v>0.17169201593202352</v>
      </c>
    </row>
    <row r="54" spans="1:17" ht="12.6" customHeight="1" x14ac:dyDescent="0.15">
      <c r="A54" s="205">
        <v>220230.00668896321</v>
      </c>
      <c r="B54" s="22">
        <v>6.5380998709123977E-2</v>
      </c>
      <c r="C54" s="205">
        <v>1042941.7815217391</v>
      </c>
      <c r="D54" s="22">
        <v>8.7696334551176175E-2</v>
      </c>
      <c r="E54" s="205">
        <v>3468124.643939394</v>
      </c>
      <c r="F54" s="22">
        <v>9.8704730095338963E-2</v>
      </c>
      <c r="G54" s="205">
        <v>1308793.0660822657</v>
      </c>
      <c r="H54" s="22">
        <v>9.1448567879238829E-2</v>
      </c>
    </row>
    <row r="55" spans="1:17" ht="12.6" customHeight="1" x14ac:dyDescent="0.15">
      <c r="A55" s="205">
        <v>266866.22408026754</v>
      </c>
      <c r="B55" s="22">
        <v>7.9226171376105964E-2</v>
      </c>
      <c r="C55" s="205">
        <v>299617.0413043478</v>
      </c>
      <c r="D55" s="22">
        <v>2.5193464061936201E-2</v>
      </c>
      <c r="E55" s="205">
        <v>1224718.7992424243</v>
      </c>
      <c r="F55" s="22">
        <v>3.4856168948010739E-2</v>
      </c>
      <c r="G55" s="205">
        <v>457698.20768712071</v>
      </c>
      <c r="H55" s="22">
        <v>3.1980491567832552E-2</v>
      </c>
    </row>
    <row r="56" spans="1:17" ht="12.6" customHeight="1" x14ac:dyDescent="0.15">
      <c r="A56" s="205">
        <v>77957.85284280937</v>
      </c>
      <c r="B56" s="22">
        <v>2.3143813836778267E-2</v>
      </c>
      <c r="C56" s="205">
        <v>252597.15108695652</v>
      </c>
      <c r="D56" s="22">
        <v>2.123977067643636E-2</v>
      </c>
      <c r="E56" s="205">
        <v>378054.3371212121</v>
      </c>
      <c r="F56" s="22">
        <v>1.075963384768521E-2</v>
      </c>
      <c r="G56" s="205">
        <v>239720.24409979771</v>
      </c>
      <c r="H56" s="22">
        <v>1.6749838903264876E-2</v>
      </c>
    </row>
    <row r="57" spans="1:17" ht="12.6" customHeight="1" x14ac:dyDescent="0.15">
      <c r="A57" s="205">
        <v>7352580.7391304346</v>
      </c>
      <c r="B57" s="22">
        <v>2.1828046007043413</v>
      </c>
      <c r="C57" s="205">
        <v>19536393.478260871</v>
      </c>
      <c r="D57" s="22">
        <v>1.6427284137501688</v>
      </c>
      <c r="E57" s="205">
        <v>57684380.784090906</v>
      </c>
      <c r="F57" s="22">
        <v>1.641729124690003</v>
      </c>
      <c r="G57" s="205">
        <v>23870923.916385707</v>
      </c>
      <c r="H57" s="22">
        <v>1.6679197519300817</v>
      </c>
    </row>
    <row r="58" spans="1:17" ht="3.95" customHeight="1" x14ac:dyDescent="0.15">
      <c r="A58" s="205"/>
      <c r="B58" s="30"/>
      <c r="C58" s="205"/>
      <c r="D58" s="30"/>
      <c r="E58" s="205"/>
      <c r="F58" s="30"/>
      <c r="G58" s="205"/>
      <c r="H58" s="30"/>
    </row>
    <row r="59" spans="1:17" ht="12.6" customHeight="1" x14ac:dyDescent="0.15">
      <c r="A59" s="205">
        <v>336840995.14715719</v>
      </c>
      <c r="B59" s="30">
        <v>100</v>
      </c>
      <c r="C59" s="205">
        <v>1189264963.9913044</v>
      </c>
      <c r="D59" s="30">
        <v>100</v>
      </c>
      <c r="E59" s="205">
        <v>3513635709.848485</v>
      </c>
      <c r="F59" s="30">
        <v>100</v>
      </c>
      <c r="G59" s="205">
        <v>1431179401.0930545</v>
      </c>
      <c r="H59" s="30">
        <v>100</v>
      </c>
    </row>
    <row r="60" spans="1:17" ht="3.95" customHeight="1" x14ac:dyDescent="0.15">
      <c r="A60" s="201"/>
      <c r="B60" s="121"/>
      <c r="C60" s="201"/>
      <c r="D60" s="121"/>
      <c r="E60" s="201"/>
      <c r="F60" s="121"/>
      <c r="G60" s="201"/>
      <c r="H60" s="121"/>
    </row>
    <row r="63" spans="1:17" x14ac:dyDescent="0.15">
      <c r="B63" s="83">
        <f>SUM(B7,B21,B9,B23)-B59</f>
        <v>0</v>
      </c>
      <c r="C63" s="200">
        <f t="shared" ref="C63:Q63" si="0">SUM(C7,C21,C9,C23)-C59</f>
        <v>0</v>
      </c>
      <c r="D63" s="83">
        <f t="shared" si="0"/>
        <v>0</v>
      </c>
      <c r="E63" s="200">
        <f t="shared" si="0"/>
        <v>0</v>
      </c>
      <c r="F63" s="83">
        <f t="shared" si="0"/>
        <v>0</v>
      </c>
      <c r="G63" s="200">
        <f t="shared" si="0"/>
        <v>0</v>
      </c>
      <c r="H63" s="83">
        <f t="shared" si="0"/>
        <v>0</v>
      </c>
      <c r="I63" s="83">
        <f t="shared" si="0"/>
        <v>0</v>
      </c>
      <c r="J63" s="83">
        <f t="shared" si="0"/>
        <v>0</v>
      </c>
      <c r="K63" s="83">
        <f t="shared" si="0"/>
        <v>0</v>
      </c>
      <c r="L63" s="83">
        <f t="shared" si="0"/>
        <v>0</v>
      </c>
      <c r="M63" s="83">
        <f t="shared" si="0"/>
        <v>0</v>
      </c>
      <c r="N63" s="83">
        <f t="shared" si="0"/>
        <v>0</v>
      </c>
      <c r="O63" s="83">
        <f t="shared" si="0"/>
        <v>0</v>
      </c>
      <c r="P63" s="83">
        <f t="shared" si="0"/>
        <v>0</v>
      </c>
      <c r="Q63" s="83">
        <f t="shared" si="0"/>
        <v>0</v>
      </c>
    </row>
  </sheetData>
  <mergeCells count="7">
    <mergeCell ref="A2:H2"/>
    <mergeCell ref="G3:H3"/>
    <mergeCell ref="A4:H4"/>
    <mergeCell ref="A5:B5"/>
    <mergeCell ref="C5:D5"/>
    <mergeCell ref="E5:F5"/>
    <mergeCell ref="G5:H5"/>
  </mergeCells>
  <phoneticPr fontId="4" type="noConversion"/>
  <pageMargins left="1.0236220472440944" right="0.70866141732283472" top="0.74803149606299213" bottom="0.74803149606299213" header="0.31496062992125984" footer="0.31496062992125984"/>
  <pageSetup paperSize="8" scale="99" orientation="landscape" r:id="rId1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000-000000000000}">
  <sheetPr codeName="Sheet33">
    <tabColor rgb="FFFFFF00"/>
    <pageSetUpPr fitToPage="1"/>
  </sheetPr>
  <dimension ref="A1:L63"/>
  <sheetViews>
    <sheetView view="pageBreakPreview" zoomScale="80" zoomScaleNormal="100" zoomScaleSheetLayoutView="80" workbookViewId="0">
      <selection activeCell="B7" sqref="B7:H59"/>
    </sheetView>
  </sheetViews>
  <sheetFormatPr defaultRowHeight="13.5" x14ac:dyDescent="0.15"/>
  <cols>
    <col min="1" max="1" width="19" style="8" customWidth="1"/>
    <col min="2" max="2" width="10.77734375" style="200" customWidth="1"/>
    <col min="3" max="3" width="7.109375" style="122" customWidth="1"/>
    <col min="4" max="4" width="10.77734375" style="200" customWidth="1"/>
    <col min="5" max="5" width="7.109375" style="122" customWidth="1"/>
    <col min="6" max="6" width="10.77734375" style="200" customWidth="1"/>
    <col min="7" max="7" width="7.109375" style="122" customWidth="1"/>
    <col min="8" max="8" width="8.88671875" style="214"/>
    <col min="9" max="16384" width="8.88671875" style="8"/>
  </cols>
  <sheetData>
    <row r="1" spans="1:9" ht="12" customHeight="1" x14ac:dyDescent="0.15">
      <c r="A1" s="68"/>
      <c r="B1" s="195"/>
      <c r="C1" s="117"/>
      <c r="D1" s="195"/>
      <c r="E1" s="117"/>
      <c r="F1" s="195"/>
      <c r="G1" s="117"/>
    </row>
    <row r="2" spans="1:9" ht="18.75" customHeight="1" x14ac:dyDescent="0.15">
      <c r="A2" s="282" t="s">
        <v>207</v>
      </c>
      <c r="B2" s="282"/>
      <c r="C2" s="282"/>
      <c r="D2" s="282"/>
      <c r="E2" s="282"/>
      <c r="F2" s="282"/>
      <c r="G2" s="282"/>
      <c r="H2" s="282"/>
    </row>
    <row r="3" spans="1:9" ht="12" customHeight="1" x14ac:dyDescent="0.15">
      <c r="A3" s="69"/>
      <c r="B3" s="196"/>
      <c r="C3" s="118"/>
      <c r="D3" s="196"/>
      <c r="E3" s="118"/>
      <c r="F3" s="196"/>
      <c r="G3" s="118"/>
    </row>
    <row r="4" spans="1:9" x14ac:dyDescent="0.15">
      <c r="A4" s="283" t="s">
        <v>0</v>
      </c>
      <c r="B4" s="280" t="s">
        <v>224</v>
      </c>
      <c r="C4" s="276"/>
      <c r="D4" s="276"/>
      <c r="E4" s="276"/>
      <c r="F4" s="276"/>
      <c r="G4" s="276"/>
      <c r="H4" s="276"/>
    </row>
    <row r="5" spans="1:9" x14ac:dyDescent="0.15">
      <c r="A5" s="284"/>
      <c r="B5" s="280" t="s">
        <v>103</v>
      </c>
      <c r="C5" s="277"/>
      <c r="D5" s="280" t="s">
        <v>104</v>
      </c>
      <c r="E5" s="277"/>
      <c r="F5" s="280" t="s">
        <v>105</v>
      </c>
      <c r="G5" s="276"/>
      <c r="H5" s="215" t="s">
        <v>484</v>
      </c>
      <c r="I5" s="130"/>
    </row>
    <row r="6" spans="1:9" x14ac:dyDescent="0.15">
      <c r="A6" s="285"/>
      <c r="B6" s="197" t="s">
        <v>4</v>
      </c>
      <c r="C6" s="119" t="s">
        <v>5</v>
      </c>
      <c r="D6" s="197" t="s">
        <v>4</v>
      </c>
      <c r="E6" s="119" t="s">
        <v>5</v>
      </c>
      <c r="F6" s="202" t="s">
        <v>471</v>
      </c>
      <c r="G6" s="120" t="s">
        <v>5</v>
      </c>
      <c r="H6" s="202" t="s">
        <v>126</v>
      </c>
    </row>
    <row r="7" spans="1:9" ht="12.4" customHeight="1" x14ac:dyDescent="0.15">
      <c r="A7" s="81" t="s">
        <v>8</v>
      </c>
      <c r="B7" s="205">
        <v>1851969493.3222506</v>
      </c>
      <c r="C7" s="22">
        <v>18.976341576352095</v>
      </c>
      <c r="D7" s="205">
        <v>1148244701.3640001</v>
      </c>
      <c r="E7" s="22">
        <v>18.223869996773178</v>
      </c>
      <c r="F7" s="205">
        <v>3099708486.1560283</v>
      </c>
      <c r="G7" s="22">
        <v>19.505318883506664</v>
      </c>
      <c r="H7" s="216">
        <v>10275825404.619047</v>
      </c>
    </row>
    <row r="8" spans="1:9" ht="6" customHeight="1" x14ac:dyDescent="0.15">
      <c r="A8" s="81"/>
      <c r="B8" s="205"/>
      <c r="C8" s="22"/>
      <c r="D8" s="205"/>
      <c r="E8" s="22"/>
      <c r="F8" s="205"/>
      <c r="G8" s="22"/>
      <c r="H8" s="216"/>
    </row>
    <row r="9" spans="1:9" ht="12.4" customHeight="1" x14ac:dyDescent="0.15">
      <c r="A9" s="81" t="s">
        <v>9</v>
      </c>
      <c r="B9" s="205">
        <v>989494378.75703323</v>
      </c>
      <c r="C9" s="22">
        <v>10.138926902888512</v>
      </c>
      <c r="D9" s="205">
        <v>807561303.79999995</v>
      </c>
      <c r="E9" s="22">
        <v>12.816860550189041</v>
      </c>
      <c r="F9" s="205">
        <v>1312070752.7943263</v>
      </c>
      <c r="G9" s="22">
        <v>8.2563758964034886</v>
      </c>
      <c r="H9" s="216">
        <v>3398392634.1428571</v>
      </c>
    </row>
    <row r="10" spans="1:9" ht="12.4" customHeight="1" x14ac:dyDescent="0.15">
      <c r="A10" s="81" t="s">
        <v>10</v>
      </c>
      <c r="B10" s="205">
        <v>545883626.21994889</v>
      </c>
      <c r="C10" s="22">
        <v>5.5934367112628092</v>
      </c>
      <c r="D10" s="205">
        <v>473100839.45599997</v>
      </c>
      <c r="E10" s="22">
        <v>7.5086157013123174</v>
      </c>
      <c r="F10" s="205">
        <v>674931120.48226953</v>
      </c>
      <c r="G10" s="22">
        <v>4.2470918759637382</v>
      </c>
      <c r="H10" s="216">
        <v>1886369158.2380953</v>
      </c>
    </row>
    <row r="11" spans="1:9" ht="12.4" customHeight="1" x14ac:dyDescent="0.15">
      <c r="A11" s="82" t="s">
        <v>11</v>
      </c>
      <c r="B11" s="205">
        <v>532442480.7774936</v>
      </c>
      <c r="C11" s="22">
        <v>5.4557110262484736</v>
      </c>
      <c r="D11" s="205">
        <v>460799116.39200002</v>
      </c>
      <c r="E11" s="22">
        <v>7.3133742152524785</v>
      </c>
      <c r="F11" s="205">
        <v>659469722.59574473</v>
      </c>
      <c r="G11" s="22">
        <v>4.1497990184229847</v>
      </c>
      <c r="H11" s="216">
        <v>1838823295.4761906</v>
      </c>
    </row>
    <row r="12" spans="1:9" ht="12.4" customHeight="1" x14ac:dyDescent="0.15">
      <c r="A12" s="82" t="s">
        <v>12</v>
      </c>
      <c r="B12" s="205">
        <v>4741468.4526854223</v>
      </c>
      <c r="C12" s="22">
        <v>4.8583805109148219E-2</v>
      </c>
      <c r="D12" s="205">
        <v>6429636.46</v>
      </c>
      <c r="E12" s="22">
        <v>0.10204519893221652</v>
      </c>
      <c r="F12" s="205">
        <v>1748262.7659574468</v>
      </c>
      <c r="G12" s="22">
        <v>1.1001170882507591E-2</v>
      </c>
      <c r="H12" s="216">
        <v>3194997.6190476189</v>
      </c>
    </row>
    <row r="13" spans="1:9" ht="12.4" customHeight="1" x14ac:dyDescent="0.15">
      <c r="A13" s="82" t="s">
        <v>13</v>
      </c>
      <c r="B13" s="205">
        <v>1277975.9718670077</v>
      </c>
      <c r="C13" s="22">
        <v>1.3094874756826807E-2</v>
      </c>
      <c r="D13" s="205">
        <v>1188716.02</v>
      </c>
      <c r="E13" s="22">
        <v>1.886619305608651E-2</v>
      </c>
      <c r="F13" s="205">
        <v>1436238.2978723405</v>
      </c>
      <c r="G13" s="22">
        <v>9.0377163264941593E-3</v>
      </c>
      <c r="H13" s="216">
        <v>7172187.1428571427</v>
      </c>
    </row>
    <row r="14" spans="1:9" ht="12.4" customHeight="1" x14ac:dyDescent="0.15">
      <c r="A14" s="82" t="s">
        <v>14</v>
      </c>
      <c r="B14" s="205">
        <v>7421701.0179028129</v>
      </c>
      <c r="C14" s="22">
        <v>7.6047005148360505E-2</v>
      </c>
      <c r="D14" s="205">
        <v>4683370.5839999998</v>
      </c>
      <c r="E14" s="22">
        <v>7.4330094071534944E-2</v>
      </c>
      <c r="F14" s="205">
        <v>12276896.822695035</v>
      </c>
      <c r="G14" s="22">
        <v>7.725397033175159E-2</v>
      </c>
      <c r="H14" s="216">
        <v>37178678</v>
      </c>
    </row>
    <row r="15" spans="1:9" ht="12.4" customHeight="1" x14ac:dyDescent="0.15">
      <c r="A15" s="81" t="s">
        <v>15</v>
      </c>
      <c r="B15" s="205">
        <v>443610752.5370844</v>
      </c>
      <c r="C15" s="22">
        <v>4.5454901916257038</v>
      </c>
      <c r="D15" s="205">
        <v>334460464.34399998</v>
      </c>
      <c r="E15" s="22">
        <v>5.3082448488767255</v>
      </c>
      <c r="F15" s="205">
        <v>637139632.31205678</v>
      </c>
      <c r="G15" s="22">
        <v>4.0092840204397513</v>
      </c>
      <c r="H15" s="216">
        <v>1512023475.9047618</v>
      </c>
    </row>
    <row r="16" spans="1:9" ht="12.4" customHeight="1" x14ac:dyDescent="0.15">
      <c r="A16" s="82" t="s">
        <v>11</v>
      </c>
      <c r="B16" s="205">
        <v>413427319.80051148</v>
      </c>
      <c r="C16" s="22">
        <v>4.2362134289029223</v>
      </c>
      <c r="D16" s="205">
        <v>315502579.36799997</v>
      </c>
      <c r="E16" s="22">
        <v>5.0073629629807996</v>
      </c>
      <c r="F16" s="205">
        <v>587052746.09929073</v>
      </c>
      <c r="G16" s="22">
        <v>3.6941057732512701</v>
      </c>
      <c r="H16" s="216">
        <v>1391195999.3809524</v>
      </c>
    </row>
    <row r="17" spans="1:8" ht="12.4" customHeight="1" x14ac:dyDescent="0.15">
      <c r="A17" s="82" t="s">
        <v>12</v>
      </c>
      <c r="B17" s="205">
        <v>3629820.4347826089</v>
      </c>
      <c r="C17" s="22">
        <v>3.7193221961606099E-2</v>
      </c>
      <c r="D17" s="205">
        <v>3069103.8360000001</v>
      </c>
      <c r="E17" s="22">
        <v>4.8709956377261304E-2</v>
      </c>
      <c r="F17" s="205">
        <v>4623998.8014184395</v>
      </c>
      <c r="G17" s="22">
        <v>2.9097113983924262E-2</v>
      </c>
      <c r="H17" s="216">
        <v>6703324.9047619049</v>
      </c>
    </row>
    <row r="18" spans="1:8" ht="12.4" customHeight="1" x14ac:dyDescent="0.15">
      <c r="A18" s="82" t="s">
        <v>13</v>
      </c>
      <c r="B18" s="205">
        <v>10807248.823529411</v>
      </c>
      <c r="C18" s="22">
        <v>0.11073726965557432</v>
      </c>
      <c r="D18" s="205">
        <v>5490200.9119999995</v>
      </c>
      <c r="E18" s="22">
        <v>8.7135353254929812E-2</v>
      </c>
      <c r="F18" s="205">
        <v>20234638.737588651</v>
      </c>
      <c r="G18" s="22">
        <v>0.12732909653664651</v>
      </c>
      <c r="H18" s="216">
        <v>66664352.142857142</v>
      </c>
    </row>
    <row r="19" spans="1:8" ht="12.4" customHeight="1" x14ac:dyDescent="0.15">
      <c r="A19" s="81" t="s">
        <v>14</v>
      </c>
      <c r="B19" s="205">
        <v>15746363.478260869</v>
      </c>
      <c r="C19" s="22">
        <v>0.16134627110560074</v>
      </c>
      <c r="D19" s="205">
        <v>10398580.228</v>
      </c>
      <c r="E19" s="22">
        <v>0.16503657626373378</v>
      </c>
      <c r="F19" s="205">
        <v>25228248.673758864</v>
      </c>
      <c r="G19" s="22">
        <v>0.15875203666790907</v>
      </c>
      <c r="H19" s="216">
        <v>47459799.476190478</v>
      </c>
    </row>
    <row r="20" spans="1:8" ht="6" customHeight="1" x14ac:dyDescent="0.15">
      <c r="A20" s="81"/>
      <c r="B20" s="205"/>
      <c r="C20" s="22"/>
      <c r="D20" s="205"/>
      <c r="E20" s="22"/>
      <c r="F20" s="205"/>
      <c r="G20" s="22"/>
      <c r="H20" s="216"/>
    </row>
    <row r="21" spans="1:8" ht="12.4" customHeight="1" x14ac:dyDescent="0.15">
      <c r="A21" s="82" t="s">
        <v>16</v>
      </c>
      <c r="B21" s="205">
        <v>5753973381.5677748</v>
      </c>
      <c r="C21" s="22">
        <v>58.958511305708846</v>
      </c>
      <c r="D21" s="205">
        <v>3443474194.7680001</v>
      </c>
      <c r="E21" s="22">
        <v>54.651613883478355</v>
      </c>
      <c r="F21" s="205">
        <v>9850603145.3971634</v>
      </c>
      <c r="G21" s="22">
        <v>61.986201736060231</v>
      </c>
      <c r="H21" s="216">
        <v>27581170422.857143</v>
      </c>
    </row>
    <row r="22" spans="1:8" ht="6" customHeight="1" x14ac:dyDescent="0.15">
      <c r="A22" s="81"/>
      <c r="B22" s="205"/>
      <c r="C22" s="22"/>
      <c r="D22" s="205"/>
      <c r="E22" s="22"/>
      <c r="F22" s="205"/>
      <c r="G22" s="22"/>
      <c r="H22" s="216"/>
    </row>
    <row r="23" spans="1:8" ht="12.4" customHeight="1" x14ac:dyDescent="0.15">
      <c r="A23" s="81" t="s">
        <v>17</v>
      </c>
      <c r="B23" s="205">
        <v>1163922767.7289002</v>
      </c>
      <c r="C23" s="22">
        <v>11.926220215050538</v>
      </c>
      <c r="D23" s="205">
        <v>901492915.58800006</v>
      </c>
      <c r="E23" s="22">
        <v>14.307655569559422</v>
      </c>
      <c r="F23" s="205">
        <v>1629223924.0070922</v>
      </c>
      <c r="G23" s="22">
        <v>10.252103484029609</v>
      </c>
      <c r="H23" s="216">
        <v>5330328712.1904764</v>
      </c>
    </row>
    <row r="24" spans="1:8" ht="12.4" customHeight="1" x14ac:dyDescent="0.15">
      <c r="A24" s="81" t="s">
        <v>18</v>
      </c>
      <c r="B24" s="205">
        <v>12637497.790281329</v>
      </c>
      <c r="C24" s="22">
        <v>0.12949105025945734</v>
      </c>
      <c r="D24" s="205">
        <v>7085012.3839999996</v>
      </c>
      <c r="E24" s="22">
        <v>0.1124467149364301</v>
      </c>
      <c r="F24" s="205">
        <v>22482330.070921987</v>
      </c>
      <c r="G24" s="22">
        <v>0.14147298664894858</v>
      </c>
      <c r="H24" s="216">
        <v>67477335.047619045</v>
      </c>
    </row>
    <row r="25" spans="1:8" ht="12.4" customHeight="1" x14ac:dyDescent="0.15">
      <c r="A25" s="81" t="s">
        <v>19</v>
      </c>
      <c r="B25" s="205">
        <v>14796346.132992327</v>
      </c>
      <c r="C25" s="22">
        <v>0.15161184852883633</v>
      </c>
      <c r="D25" s="205">
        <v>8146719.9919999996</v>
      </c>
      <c r="E25" s="22">
        <v>0.12929714882024687</v>
      </c>
      <c r="F25" s="205">
        <v>26586463.404255319</v>
      </c>
      <c r="G25" s="22">
        <v>0.16729877954677344</v>
      </c>
      <c r="H25" s="216">
        <v>82131958.761904761</v>
      </c>
    </row>
    <row r="26" spans="1:8" ht="12.4" customHeight="1" x14ac:dyDescent="0.15">
      <c r="A26" s="81" t="s">
        <v>20</v>
      </c>
      <c r="B26" s="205">
        <v>19720753.782608695</v>
      </c>
      <c r="C26" s="22">
        <v>0.2020701535696425</v>
      </c>
      <c r="D26" s="205">
        <v>21017670.48</v>
      </c>
      <c r="E26" s="22">
        <v>0.33357288216313469</v>
      </c>
      <c r="F26" s="205">
        <v>17421256.092198581</v>
      </c>
      <c r="G26" s="22">
        <v>0.10962552025366873</v>
      </c>
      <c r="H26" s="216">
        <v>32334361.047619049</v>
      </c>
    </row>
    <row r="27" spans="1:8" ht="12.4" customHeight="1" x14ac:dyDescent="0.15">
      <c r="A27" s="81" t="s">
        <v>21</v>
      </c>
      <c r="B27" s="205">
        <v>290016841.38107419</v>
      </c>
      <c r="C27" s="22">
        <v>2.9716788882247331</v>
      </c>
      <c r="D27" s="205">
        <v>268041921.044</v>
      </c>
      <c r="E27" s="22">
        <v>4.2541116166167274</v>
      </c>
      <c r="F27" s="205">
        <v>328979466.09219861</v>
      </c>
      <c r="G27" s="22">
        <v>2.0701460866120627</v>
      </c>
      <c r="H27" s="216">
        <v>1782519435.6190476</v>
      </c>
    </row>
    <row r="28" spans="1:8" ht="12.4" customHeight="1" x14ac:dyDescent="0.15">
      <c r="A28" s="81" t="s">
        <v>22</v>
      </c>
      <c r="B28" s="205">
        <v>270598683.32225066</v>
      </c>
      <c r="C28" s="22">
        <v>2.7727093039867108</v>
      </c>
      <c r="D28" s="205">
        <v>242348835.89199999</v>
      </c>
      <c r="E28" s="22">
        <v>3.8463349092042178</v>
      </c>
      <c r="F28" s="205">
        <v>320687065.29078013</v>
      </c>
      <c r="G28" s="22">
        <v>2.0179650758286591</v>
      </c>
      <c r="H28" s="216">
        <v>1764951209.1904762</v>
      </c>
    </row>
    <row r="29" spans="1:8" ht="12.4" customHeight="1" x14ac:dyDescent="0.15">
      <c r="A29" s="81" t="s">
        <v>23</v>
      </c>
      <c r="B29" s="205">
        <v>239807.29923273658</v>
      </c>
      <c r="C29" s="22">
        <v>2.4572031230273893E-3</v>
      </c>
      <c r="D29" s="205">
        <v>320099.74800000002</v>
      </c>
      <c r="E29" s="22">
        <v>5.0803249399908332E-3</v>
      </c>
      <c r="F29" s="205">
        <v>97444.801418439718</v>
      </c>
      <c r="G29" s="22">
        <v>6.1318408930889873E-4</v>
      </c>
      <c r="H29" s="216">
        <v>0</v>
      </c>
    </row>
    <row r="30" spans="1:8" ht="12.4" customHeight="1" x14ac:dyDescent="0.15">
      <c r="A30" s="81" t="s">
        <v>24</v>
      </c>
      <c r="B30" s="205">
        <v>3163864.0767263426</v>
      </c>
      <c r="C30" s="22">
        <v>3.2418765880104027E-2</v>
      </c>
      <c r="D30" s="205">
        <v>2699340.02</v>
      </c>
      <c r="E30" s="22">
        <v>4.2841409625606307E-2</v>
      </c>
      <c r="F30" s="205">
        <v>3987488.2907801419</v>
      </c>
      <c r="G30" s="22">
        <v>2.5091788793457716E-2</v>
      </c>
      <c r="H30" s="216">
        <v>1265384.0952380951</v>
      </c>
    </row>
    <row r="31" spans="1:8" ht="12.4" customHeight="1" x14ac:dyDescent="0.15">
      <c r="A31" s="81" t="s">
        <v>25</v>
      </c>
      <c r="B31" s="205">
        <v>1404007.8644501278</v>
      </c>
      <c r="C31" s="22">
        <v>1.4386269810468357E-2</v>
      </c>
      <c r="D31" s="205">
        <v>1909120.2279999999</v>
      </c>
      <c r="E31" s="22">
        <v>3.0299777392356411E-2</v>
      </c>
      <c r="F31" s="205">
        <v>508418.56737588655</v>
      </c>
      <c r="G31" s="22">
        <v>3.1992899742840867E-3</v>
      </c>
      <c r="H31" s="216">
        <v>3382574.5238095238</v>
      </c>
    </row>
    <row r="32" spans="1:8" ht="12.4" customHeight="1" x14ac:dyDescent="0.15">
      <c r="A32" s="81" t="s">
        <v>26</v>
      </c>
      <c r="B32" s="205">
        <v>14610478.818414323</v>
      </c>
      <c r="C32" s="22">
        <v>0.14970734542442274</v>
      </c>
      <c r="D32" s="205">
        <v>20764525.155999999</v>
      </c>
      <c r="E32" s="22">
        <v>0.32955519545455508</v>
      </c>
      <c r="F32" s="205">
        <v>3699049.1418439718</v>
      </c>
      <c r="G32" s="22">
        <v>2.3276747926352103E-2</v>
      </c>
      <c r="H32" s="216">
        <v>12920267.80952381</v>
      </c>
    </row>
    <row r="33" spans="1:8" ht="12.4" customHeight="1" x14ac:dyDescent="0.15">
      <c r="A33" s="81" t="s">
        <v>27</v>
      </c>
      <c r="B33" s="205">
        <v>46299.421994884913</v>
      </c>
      <c r="C33" s="22">
        <v>4.7441043155980653E-4</v>
      </c>
      <c r="D33" s="205">
        <v>0</v>
      </c>
      <c r="E33" s="22">
        <v>0</v>
      </c>
      <c r="F33" s="205">
        <v>128390.59574468085</v>
      </c>
      <c r="G33" s="22">
        <v>8.0791452577819482E-4</v>
      </c>
      <c r="H33" s="216">
        <v>0</v>
      </c>
    </row>
    <row r="34" spans="1:8" ht="12.4" customHeight="1" x14ac:dyDescent="0.15">
      <c r="A34" s="81" t="s">
        <v>28</v>
      </c>
      <c r="B34" s="205">
        <v>1912264.5882352942</v>
      </c>
      <c r="C34" s="22">
        <v>1.9594159699476754E-2</v>
      </c>
      <c r="D34" s="205">
        <v>2158261.8160000001</v>
      </c>
      <c r="E34" s="22">
        <v>3.4253920533716592E-2</v>
      </c>
      <c r="F34" s="205">
        <v>1476099.2907801419</v>
      </c>
      <c r="G34" s="22">
        <v>9.2885468097968181E-3</v>
      </c>
      <c r="H34" s="216">
        <v>0</v>
      </c>
    </row>
    <row r="35" spans="1:8" ht="12.4" customHeight="1" x14ac:dyDescent="0.15">
      <c r="A35" s="81" t="s">
        <v>29</v>
      </c>
      <c r="B35" s="205">
        <v>165199.90025575447</v>
      </c>
      <c r="C35" s="22">
        <v>1.6927329240228517E-3</v>
      </c>
      <c r="D35" s="205">
        <v>209655.236</v>
      </c>
      <c r="E35" s="22">
        <v>3.3274525547282341E-3</v>
      </c>
      <c r="F35" s="205">
        <v>86378.382978723399</v>
      </c>
      <c r="G35" s="22">
        <v>5.4354721167055437E-4</v>
      </c>
      <c r="H35" s="216">
        <v>219633.33333333334</v>
      </c>
    </row>
    <row r="36" spans="1:8" ht="12.4" customHeight="1" x14ac:dyDescent="0.15">
      <c r="A36" s="81" t="s">
        <v>30</v>
      </c>
      <c r="B36" s="205">
        <v>1421242.378516624</v>
      </c>
      <c r="C36" s="22">
        <v>1.4562864525990147E-2</v>
      </c>
      <c r="D36" s="205">
        <v>1511485.3</v>
      </c>
      <c r="E36" s="22">
        <v>2.3988886320583814E-2</v>
      </c>
      <c r="F36" s="205">
        <v>1261237.1985815603</v>
      </c>
      <c r="G36" s="22">
        <v>7.9364991436925835E-3</v>
      </c>
      <c r="H36" s="216">
        <v>17940204</v>
      </c>
    </row>
    <row r="37" spans="1:8" ht="12.4" customHeight="1" x14ac:dyDescent="0.15">
      <c r="A37" s="81" t="s">
        <v>31</v>
      </c>
      <c r="B37" s="205">
        <v>3840224.9028132991</v>
      </c>
      <c r="C37" s="22">
        <v>3.9349146812926686E-2</v>
      </c>
      <c r="D37" s="205">
        <v>3647293.344</v>
      </c>
      <c r="E37" s="22">
        <v>5.7886441506932292E-2</v>
      </c>
      <c r="F37" s="205">
        <v>4182302.134751773</v>
      </c>
      <c r="G37" s="22">
        <v>2.6317680249560632E-2</v>
      </c>
      <c r="H37" s="216">
        <v>7924475.2380952379</v>
      </c>
    </row>
    <row r="38" spans="1:8" ht="12.4" customHeight="1" x14ac:dyDescent="0.15">
      <c r="A38" s="81" t="s">
        <v>32</v>
      </c>
      <c r="B38" s="205">
        <v>62858776.918158568</v>
      </c>
      <c r="C38" s="22">
        <v>0.64408707928059605</v>
      </c>
      <c r="D38" s="205">
        <v>45488675.184</v>
      </c>
      <c r="E38" s="22">
        <v>0.72195386740641021</v>
      </c>
      <c r="F38" s="205">
        <v>93656829.638297871</v>
      </c>
      <c r="G38" s="22">
        <v>0.58934778411330369</v>
      </c>
      <c r="H38" s="216">
        <v>210848828.57142857</v>
      </c>
    </row>
    <row r="39" spans="1:8" ht="12.4" customHeight="1" x14ac:dyDescent="0.15">
      <c r="A39" s="81" t="s">
        <v>33</v>
      </c>
      <c r="B39" s="205">
        <v>116129790.52429667</v>
      </c>
      <c r="C39" s="22">
        <v>1.1899324368599702</v>
      </c>
      <c r="D39" s="205">
        <v>83308657.415999994</v>
      </c>
      <c r="E39" s="22">
        <v>1.3221973857588198</v>
      </c>
      <c r="F39" s="205">
        <v>174323288.9432624</v>
      </c>
      <c r="G39" s="22">
        <v>1.0969519730149389</v>
      </c>
      <c r="H39" s="216">
        <v>516067587.14285713</v>
      </c>
    </row>
    <row r="40" spans="1:8" ht="12.4" customHeight="1" x14ac:dyDescent="0.15">
      <c r="A40" s="81" t="s">
        <v>34</v>
      </c>
      <c r="B40" s="205">
        <v>95379951.785166234</v>
      </c>
      <c r="C40" s="22">
        <v>0.97731768862154078</v>
      </c>
      <c r="D40" s="205">
        <v>74168306.428000003</v>
      </c>
      <c r="E40" s="22">
        <v>1.1771302516084794</v>
      </c>
      <c r="F40" s="205">
        <v>132989252.06382979</v>
      </c>
      <c r="G40" s="22">
        <v>0.8368521688956897</v>
      </c>
      <c r="H40" s="216">
        <v>337186498.14285713</v>
      </c>
    </row>
    <row r="41" spans="1:8" ht="12.4" customHeight="1" x14ac:dyDescent="0.15">
      <c r="A41" s="81" t="s">
        <v>35</v>
      </c>
      <c r="B41" s="205">
        <v>0</v>
      </c>
      <c r="C41" s="22">
        <v>0</v>
      </c>
      <c r="D41" s="205">
        <v>0</v>
      </c>
      <c r="E41" s="22">
        <v>0</v>
      </c>
      <c r="F41" s="205">
        <v>0</v>
      </c>
      <c r="G41" s="22">
        <v>0</v>
      </c>
      <c r="H41" s="216">
        <v>0</v>
      </c>
    </row>
    <row r="42" spans="1:8" ht="12.4" customHeight="1" x14ac:dyDescent="0.15">
      <c r="A42" s="81" t="s">
        <v>36</v>
      </c>
      <c r="B42" s="205">
        <v>26208671.565217391</v>
      </c>
      <c r="C42" s="22">
        <v>0.26854908014267787</v>
      </c>
      <c r="D42" s="205">
        <v>18592336.232000001</v>
      </c>
      <c r="E42" s="22">
        <v>0.29508023683956414</v>
      </c>
      <c r="F42" s="205">
        <v>39712812.226950355</v>
      </c>
      <c r="G42" s="22">
        <v>0.24989803709189765</v>
      </c>
      <c r="H42" s="216">
        <v>0</v>
      </c>
    </row>
    <row r="43" spans="1:8" ht="12.4" customHeight="1" x14ac:dyDescent="0.15">
      <c r="A43" s="81" t="s">
        <v>510</v>
      </c>
      <c r="B43" s="205">
        <v>15953516.138107417</v>
      </c>
      <c r="C43" s="22">
        <v>0.16346887606527863</v>
      </c>
      <c r="D43" s="205">
        <v>14578145.767999999</v>
      </c>
      <c r="E43" s="22">
        <v>0.23137074610877925</v>
      </c>
      <c r="F43" s="205">
        <v>18392116.085106384</v>
      </c>
      <c r="G43" s="22">
        <v>0.11573478305611683</v>
      </c>
      <c r="H43" s="216">
        <v>67866344.619047612</v>
      </c>
    </row>
    <row r="44" spans="1:8" ht="12.4" customHeight="1" x14ac:dyDescent="0.15">
      <c r="A44" s="81" t="s">
        <v>511</v>
      </c>
      <c r="B44" s="205">
        <v>63763377.480818413</v>
      </c>
      <c r="C44" s="22">
        <v>0.6533561354551658</v>
      </c>
      <c r="D44" s="205">
        <v>43521568.384000003</v>
      </c>
      <c r="E44" s="22">
        <v>0.69073378117358519</v>
      </c>
      <c r="F44" s="205">
        <v>99653109.92198582</v>
      </c>
      <c r="G44" s="22">
        <v>0.62708015784153748</v>
      </c>
      <c r="H44" s="216">
        <v>119552456.38095239</v>
      </c>
    </row>
    <row r="45" spans="1:8" ht="12.4" customHeight="1" x14ac:dyDescent="0.15">
      <c r="A45" s="81" t="s">
        <v>512</v>
      </c>
      <c r="B45" s="205">
        <v>19888691.805626597</v>
      </c>
      <c r="C45" s="22">
        <v>0.20379094286986371</v>
      </c>
      <c r="D45" s="205">
        <v>17064731.800000001</v>
      </c>
      <c r="E45" s="22">
        <v>0.27083552267524641</v>
      </c>
      <c r="F45" s="205">
        <v>24895713.092198581</v>
      </c>
      <c r="G45" s="22">
        <v>0.15665951326210675</v>
      </c>
      <c r="H45" s="216">
        <v>76847770.761904761</v>
      </c>
    </row>
    <row r="46" spans="1:8" ht="12.4" customHeight="1" x14ac:dyDescent="0.15">
      <c r="A46" s="82" t="s">
        <v>513</v>
      </c>
      <c r="B46" s="205">
        <v>30136307.751918159</v>
      </c>
      <c r="C46" s="22">
        <v>0.30879389310272909</v>
      </c>
      <c r="D46" s="205">
        <v>12890268.915999999</v>
      </c>
      <c r="E46" s="22">
        <v>0.20458233743171642</v>
      </c>
      <c r="F46" s="205">
        <v>60714390.794326238</v>
      </c>
      <c r="G46" s="22">
        <v>0.38205320227702333</v>
      </c>
      <c r="H46" s="216">
        <v>289840013.95238096</v>
      </c>
    </row>
    <row r="47" spans="1:8" ht="12.4" customHeight="1" x14ac:dyDescent="0.15">
      <c r="A47" s="81" t="s">
        <v>514</v>
      </c>
      <c r="B47" s="205">
        <v>20466208.815856777</v>
      </c>
      <c r="C47" s="22">
        <v>0.2097085133761801</v>
      </c>
      <c r="D47" s="205">
        <v>10015688.26</v>
      </c>
      <c r="E47" s="22">
        <v>0.15895967171599082</v>
      </c>
      <c r="F47" s="205">
        <v>38995500.581560284</v>
      </c>
      <c r="G47" s="22">
        <v>0.24538426024976082</v>
      </c>
      <c r="H47" s="216">
        <v>67890221.047619045</v>
      </c>
    </row>
    <row r="48" spans="1:8" ht="12.4" customHeight="1" x14ac:dyDescent="0.15">
      <c r="A48" s="81" t="s">
        <v>515</v>
      </c>
      <c r="B48" s="205">
        <v>5222917.6393861892</v>
      </c>
      <c r="C48" s="22">
        <v>5.3517009598441037E-2</v>
      </c>
      <c r="D48" s="205">
        <v>1814610.824</v>
      </c>
      <c r="E48" s="22">
        <v>2.8799812193368284E-2</v>
      </c>
      <c r="F48" s="205">
        <v>11266014.829787234</v>
      </c>
      <c r="G48" s="22">
        <v>7.089286388792812E-2</v>
      </c>
      <c r="H48" s="216">
        <v>7657488.2380952379</v>
      </c>
    </row>
    <row r="49" spans="1:12" ht="12.4" customHeight="1" x14ac:dyDescent="0.15">
      <c r="A49" s="81" t="s">
        <v>516</v>
      </c>
      <c r="B49" s="205">
        <v>156162366.19693094</v>
      </c>
      <c r="C49" s="22">
        <v>1.6001291668192177</v>
      </c>
      <c r="D49" s="205">
        <v>105075575.352</v>
      </c>
      <c r="E49" s="22">
        <v>1.667661625415124</v>
      </c>
      <c r="F49" s="205">
        <v>246741782.58865249</v>
      </c>
      <c r="G49" s="22">
        <v>1.5526547650436964</v>
      </c>
      <c r="H49" s="216">
        <v>1035897340.7142857</v>
      </c>
    </row>
    <row r="50" spans="1:12" ht="12.4" customHeight="1" x14ac:dyDescent="0.15">
      <c r="A50" s="81" t="s">
        <v>517</v>
      </c>
      <c r="B50" s="205">
        <v>3811280.5012787725</v>
      </c>
      <c r="C50" s="22">
        <v>3.905256587451341E-2</v>
      </c>
      <c r="D50" s="205">
        <v>3856365.352</v>
      </c>
      <c r="E50" s="22">
        <v>6.1204637610280554E-2</v>
      </c>
      <c r="F50" s="205">
        <v>3731342.8226950355</v>
      </c>
      <c r="G50" s="22">
        <v>2.3479960114122487E-2</v>
      </c>
      <c r="H50" s="216">
        <v>13080419.714285715</v>
      </c>
    </row>
    <row r="51" spans="1:12" ht="12.4" customHeight="1" x14ac:dyDescent="0.15">
      <c r="A51" s="81" t="s">
        <v>518</v>
      </c>
      <c r="B51" s="205">
        <v>4434934.9616368283</v>
      </c>
      <c r="C51" s="22">
        <v>4.5442887155745612E-2</v>
      </c>
      <c r="D51" s="205">
        <v>2464995</v>
      </c>
      <c r="E51" s="22">
        <v>3.9122103824501306E-2</v>
      </c>
      <c r="F51" s="205">
        <v>7927736.312056738</v>
      </c>
      <c r="G51" s="22">
        <v>4.9886312045679934E-2</v>
      </c>
      <c r="H51" s="216">
        <v>41989509.666666664</v>
      </c>
    </row>
    <row r="52" spans="1:12" ht="12.4" customHeight="1" x14ac:dyDescent="0.15">
      <c r="A52" s="81" t="s">
        <v>519</v>
      </c>
      <c r="B52" s="205">
        <v>41798819.409207158</v>
      </c>
      <c r="C52" s="22">
        <v>0.42829467626622097</v>
      </c>
      <c r="D52" s="205">
        <v>33105055.316</v>
      </c>
      <c r="E52" s="22">
        <v>0.52541259158270537</v>
      </c>
      <c r="F52" s="205">
        <v>57213294.751773052</v>
      </c>
      <c r="G52" s="22">
        <v>0.36002209997924883</v>
      </c>
      <c r="H52" s="216">
        <v>221365724.04761904</v>
      </c>
    </row>
    <row r="53" spans="1:12" ht="12.4" customHeight="1" x14ac:dyDescent="0.15">
      <c r="A53" s="81" t="s">
        <v>520</v>
      </c>
      <c r="B53" s="205">
        <v>20225706.460358057</v>
      </c>
      <c r="C53" s="22">
        <v>0.20724418830802044</v>
      </c>
      <c r="D53" s="205">
        <v>14282002.1</v>
      </c>
      <c r="E53" s="22">
        <v>0.22667062974892266</v>
      </c>
      <c r="F53" s="205">
        <v>30764189.368794326</v>
      </c>
      <c r="G53" s="22">
        <v>0.19358766364996616</v>
      </c>
      <c r="H53" s="216">
        <v>112871150.71428572</v>
      </c>
    </row>
    <row r="54" spans="1:12" ht="12.4" customHeight="1" x14ac:dyDescent="0.15">
      <c r="A54" s="81" t="s">
        <v>521</v>
      </c>
      <c r="B54" s="205">
        <v>7188585.5524296677</v>
      </c>
      <c r="C54" s="22">
        <v>7.3658370391956898E-2</v>
      </c>
      <c r="D54" s="205">
        <v>6406012.3640000001</v>
      </c>
      <c r="E54" s="22">
        <v>0.10167025929279656</v>
      </c>
      <c r="F54" s="205">
        <v>8576126.666666666</v>
      </c>
      <c r="G54" s="22">
        <v>5.3966392699761161E-2</v>
      </c>
      <c r="H54" s="216">
        <v>11486479.428571429</v>
      </c>
    </row>
    <row r="55" spans="1:12" ht="12.4" customHeight="1" x14ac:dyDescent="0.15">
      <c r="A55" s="81" t="s">
        <v>522</v>
      </c>
      <c r="B55" s="205">
        <v>3981075.6956521738</v>
      </c>
      <c r="C55" s="22">
        <v>4.0792384817574211E-2</v>
      </c>
      <c r="D55" s="205">
        <v>3548778.6680000001</v>
      </c>
      <c r="E55" s="22">
        <v>5.6322908362764004E-2</v>
      </c>
      <c r="F55" s="205">
        <v>4747559.7872340428</v>
      </c>
      <c r="G55" s="22">
        <v>2.987463756095023E-2</v>
      </c>
      <c r="H55" s="216">
        <v>3865779.4761904762</v>
      </c>
    </row>
    <row r="56" spans="1:12" ht="12.4" customHeight="1" x14ac:dyDescent="0.15">
      <c r="A56" s="81" t="s">
        <v>523</v>
      </c>
      <c r="B56" s="205">
        <v>7596986.1227621483</v>
      </c>
      <c r="C56" s="22">
        <v>7.7843076862852106E-2</v>
      </c>
      <c r="D56" s="205">
        <v>1966967.628</v>
      </c>
      <c r="E56" s="22">
        <v>3.1217877424517721E-2</v>
      </c>
      <c r="F56" s="205">
        <v>17579288.418439716</v>
      </c>
      <c r="G56" s="22">
        <v>0.11061995922462445</v>
      </c>
      <c r="H56" s="216">
        <v>62240397.809523806</v>
      </c>
    </row>
    <row r="57" spans="1:12" ht="12.4" customHeight="1" x14ac:dyDescent="0.15">
      <c r="A57" s="81" t="s">
        <v>524</v>
      </c>
      <c r="B57" s="205">
        <v>118158132.12531969</v>
      </c>
      <c r="C57" s="22">
        <v>1.2107159882053489</v>
      </c>
      <c r="D57" s="205">
        <v>97526155</v>
      </c>
      <c r="E57" s="22">
        <v>1.5478442599333495</v>
      </c>
      <c r="F57" s="205">
        <v>154739651.85106382</v>
      </c>
      <c r="G57" s="22">
        <v>0.97371938901930477</v>
      </c>
      <c r="H57" s="216">
        <v>143227298.7142857</v>
      </c>
    </row>
    <row r="58" spans="1:12" ht="6" customHeight="1" x14ac:dyDescent="0.15">
      <c r="A58" s="81"/>
      <c r="B58" s="205"/>
      <c r="C58" s="30"/>
      <c r="D58" s="205"/>
      <c r="E58" s="30"/>
      <c r="F58" s="205"/>
      <c r="G58" s="30"/>
      <c r="H58" s="216"/>
    </row>
    <row r="59" spans="1:12" ht="12.4" customHeight="1" x14ac:dyDescent="0.15">
      <c r="A59" s="82" t="s">
        <v>50</v>
      </c>
      <c r="B59" s="205">
        <v>9759360021.3759594</v>
      </c>
      <c r="C59" s="30">
        <v>100</v>
      </c>
      <c r="D59" s="205">
        <v>6300773115.5200005</v>
      </c>
      <c r="E59" s="30">
        <v>100</v>
      </c>
      <c r="F59" s="205">
        <v>15891606308.35461</v>
      </c>
      <c r="G59" s="30">
        <v>100</v>
      </c>
      <c r="H59" s="216">
        <v>46585717173.809525</v>
      </c>
    </row>
    <row r="60" spans="1:12" ht="6" customHeight="1" x14ac:dyDescent="0.15">
      <c r="A60" s="84"/>
      <c r="B60" s="199"/>
      <c r="C60" s="121"/>
      <c r="D60" s="201"/>
      <c r="E60" s="121"/>
      <c r="F60" s="201"/>
      <c r="G60" s="121"/>
      <c r="H60" s="217"/>
    </row>
    <row r="63" spans="1:12" x14ac:dyDescent="0.15">
      <c r="B63" s="200">
        <f>SUM(B7,B21,B9,B23)-B59</f>
        <v>0</v>
      </c>
      <c r="C63" s="83">
        <f t="shared" ref="C63:L63" si="0">SUM(C7,C21,C9,C23)-C59</f>
        <v>0</v>
      </c>
      <c r="D63" s="200">
        <f t="shared" si="0"/>
        <v>0</v>
      </c>
      <c r="E63" s="83">
        <f t="shared" si="0"/>
        <v>0</v>
      </c>
      <c r="F63" s="200">
        <f t="shared" si="0"/>
        <v>0</v>
      </c>
      <c r="G63" s="83">
        <f t="shared" si="0"/>
        <v>0</v>
      </c>
      <c r="H63" s="214">
        <f t="shared" ref="H63" si="1">SUM(H7,H21,H9,H23)-H59</f>
        <v>0</v>
      </c>
      <c r="I63" s="83">
        <f t="shared" si="0"/>
        <v>0</v>
      </c>
      <c r="J63" s="83">
        <f t="shared" si="0"/>
        <v>0</v>
      </c>
      <c r="K63" s="83">
        <f t="shared" si="0"/>
        <v>0</v>
      </c>
      <c r="L63" s="83">
        <f t="shared" si="0"/>
        <v>0</v>
      </c>
    </row>
  </sheetData>
  <mergeCells count="6">
    <mergeCell ref="A2:H2"/>
    <mergeCell ref="B4:H4"/>
    <mergeCell ref="A4:A6"/>
    <mergeCell ref="B5:C5"/>
    <mergeCell ref="D5:E5"/>
    <mergeCell ref="F5:G5"/>
  </mergeCells>
  <phoneticPr fontId="4" type="noConversion"/>
  <pageMargins left="1.0236220472440944" right="0.70866141732283472" top="0.74803149606299213" bottom="0.74803149606299213" header="0.31496062992125984" footer="0.31496062992125984"/>
  <pageSetup paperSize="8" orientation="landscape" r:id="rId1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100-000000000000}">
  <sheetPr codeName="Sheet34">
    <tabColor rgb="FFFFFF00"/>
    <pageSetUpPr fitToPage="1"/>
  </sheetPr>
  <dimension ref="A1:R63"/>
  <sheetViews>
    <sheetView view="pageBreakPreview" zoomScale="80" zoomScaleNormal="90" zoomScaleSheetLayoutView="80" workbookViewId="0">
      <selection activeCell="A7" sqref="A7:I59"/>
    </sheetView>
  </sheetViews>
  <sheetFormatPr defaultRowHeight="13.5" x14ac:dyDescent="0.15"/>
  <cols>
    <col min="1" max="1" width="8.88671875" style="186"/>
    <col min="2" max="2" width="10.77734375" style="200" customWidth="1"/>
    <col min="3" max="3" width="7" style="122" customWidth="1"/>
    <col min="4" max="4" width="10.77734375" style="200" customWidth="1"/>
    <col min="5" max="5" width="7" style="122" customWidth="1"/>
    <col min="6" max="6" width="10.77734375" style="200" customWidth="1"/>
    <col min="7" max="7" width="7" style="122" customWidth="1"/>
    <col min="8" max="8" width="10.77734375" style="200" customWidth="1"/>
    <col min="9" max="9" width="7" style="122" customWidth="1"/>
    <col min="10" max="16384" width="8.88671875" style="8"/>
  </cols>
  <sheetData>
    <row r="1" spans="1:9" ht="12" customHeight="1" x14ac:dyDescent="0.15">
      <c r="B1" s="195"/>
      <c r="C1" s="117"/>
      <c r="D1" s="195"/>
      <c r="E1" s="117"/>
      <c r="F1" s="195"/>
      <c r="G1" s="117"/>
      <c r="H1" s="195"/>
    </row>
    <row r="2" spans="1:9" ht="18.75" customHeight="1" x14ac:dyDescent="0.15">
      <c r="A2" s="315" t="s">
        <v>474</v>
      </c>
      <c r="B2" s="315"/>
      <c r="C2" s="315"/>
      <c r="D2" s="315"/>
      <c r="E2" s="315"/>
      <c r="F2" s="315"/>
      <c r="G2" s="315"/>
      <c r="H2" s="315"/>
      <c r="I2" s="315"/>
    </row>
    <row r="3" spans="1:9" ht="12" customHeight="1" x14ac:dyDescent="0.15">
      <c r="B3" s="196"/>
      <c r="C3" s="118"/>
      <c r="D3" s="196"/>
      <c r="E3" s="118"/>
      <c r="F3" s="196"/>
      <c r="G3" s="118"/>
      <c r="H3" s="274" t="s">
        <v>58</v>
      </c>
      <c r="I3" s="275"/>
    </row>
    <row r="4" spans="1:9" ht="13.5" customHeight="1" x14ac:dyDescent="0.15">
      <c r="A4" s="187"/>
      <c r="B4" s="276"/>
      <c r="C4" s="277"/>
      <c r="D4" s="280" t="s">
        <v>478</v>
      </c>
      <c r="E4" s="276"/>
      <c r="F4" s="276"/>
      <c r="G4" s="276"/>
      <c r="H4" s="276"/>
      <c r="I4" s="276"/>
    </row>
    <row r="5" spans="1:9" ht="13.5" customHeight="1" x14ac:dyDescent="0.15">
      <c r="A5" s="188" t="s">
        <v>472</v>
      </c>
      <c r="B5" s="280" t="s">
        <v>106</v>
      </c>
      <c r="C5" s="281"/>
      <c r="D5" s="280" t="s">
        <v>225</v>
      </c>
      <c r="E5" s="281"/>
      <c r="F5" s="280" t="s">
        <v>490</v>
      </c>
      <c r="G5" s="281"/>
      <c r="H5" s="280" t="s">
        <v>51</v>
      </c>
      <c r="I5" s="291"/>
    </row>
    <row r="6" spans="1:9" ht="13.5" customHeight="1" x14ac:dyDescent="0.15">
      <c r="A6" s="188" t="s">
        <v>473</v>
      </c>
      <c r="B6" s="203" t="s">
        <v>6</v>
      </c>
      <c r="C6" s="125" t="s">
        <v>5</v>
      </c>
      <c r="D6" s="203" t="s">
        <v>4</v>
      </c>
      <c r="E6" s="125" t="s">
        <v>5</v>
      </c>
      <c r="F6" s="202" t="s">
        <v>4</v>
      </c>
      <c r="G6" s="125" t="s">
        <v>5</v>
      </c>
      <c r="H6" s="202" t="s">
        <v>4</v>
      </c>
      <c r="I6" s="120" t="s">
        <v>7</v>
      </c>
    </row>
    <row r="7" spans="1:9" ht="12.6" customHeight="1" x14ac:dyDescent="0.15">
      <c r="A7" s="189">
        <v>22.057888185514752</v>
      </c>
      <c r="B7" s="205">
        <v>43033327465.333336</v>
      </c>
      <c r="C7" s="22">
        <v>32.349295622122639</v>
      </c>
      <c r="D7" s="205">
        <v>13720593966.753731</v>
      </c>
      <c r="E7" s="22">
        <v>22.425406188595542</v>
      </c>
      <c r="F7" s="205">
        <v>100019506.40000001</v>
      </c>
      <c r="G7" s="22">
        <v>33.057284476260747</v>
      </c>
      <c r="H7" s="205">
        <v>203054361.75</v>
      </c>
      <c r="I7" s="22">
        <v>12.753273104069301</v>
      </c>
    </row>
    <row r="8" spans="1:9" ht="3.95" customHeight="1" x14ac:dyDescent="0.15">
      <c r="A8" s="189"/>
      <c r="B8" s="205"/>
      <c r="C8" s="30"/>
      <c r="D8" s="205"/>
      <c r="E8" s="22"/>
      <c r="F8" s="205"/>
      <c r="G8" s="22"/>
      <c r="H8" s="205"/>
      <c r="I8" s="22"/>
    </row>
    <row r="9" spans="1:9" s="128" customFormat="1" ht="12.6" customHeight="1" x14ac:dyDescent="0.15">
      <c r="A9" s="189">
        <v>7.294923938733378</v>
      </c>
      <c r="B9" s="205">
        <v>4144206562.3333335</v>
      </c>
      <c r="C9" s="22">
        <v>3.1153101816739368</v>
      </c>
      <c r="D9" s="205">
        <v>3071617691.4216418</v>
      </c>
      <c r="E9" s="22">
        <v>5.0203565933890744</v>
      </c>
      <c r="F9" s="205">
        <v>83160761.400000006</v>
      </c>
      <c r="G9" s="22">
        <v>27.485328070587677</v>
      </c>
      <c r="H9" s="205">
        <v>233062123.42857143</v>
      </c>
      <c r="I9" s="22">
        <v>14.637976178804637</v>
      </c>
    </row>
    <row r="10" spans="1:9" s="128" customFormat="1" ht="12.6" customHeight="1" x14ac:dyDescent="0.15">
      <c r="A10" s="189">
        <v>4.0492435722307851</v>
      </c>
      <c r="B10" s="205">
        <v>891665046.66666663</v>
      </c>
      <c r="C10" s="22">
        <v>0.6702883065170927</v>
      </c>
      <c r="D10" s="205">
        <v>920548476.20149255</v>
      </c>
      <c r="E10" s="22">
        <v>1.5045757891482454</v>
      </c>
      <c r="F10" s="205">
        <v>65272659.399999999</v>
      </c>
      <c r="G10" s="22">
        <v>21.573160556088034</v>
      </c>
      <c r="H10" s="205">
        <v>116595036.42857143</v>
      </c>
      <c r="I10" s="22">
        <v>7.3230061611935824</v>
      </c>
    </row>
    <row r="11" spans="1:9" s="128" customFormat="1" ht="12.6" customHeight="1" x14ac:dyDescent="0.15">
      <c r="A11" s="189">
        <v>3.9471825422706517</v>
      </c>
      <c r="B11" s="205">
        <v>891665046.66666663</v>
      </c>
      <c r="C11" s="22">
        <v>0.6702883065170927</v>
      </c>
      <c r="D11" s="205">
        <v>849078032.92537308</v>
      </c>
      <c r="E11" s="22">
        <v>1.3877620619269913</v>
      </c>
      <c r="F11" s="205">
        <v>63592585.399999999</v>
      </c>
      <c r="G11" s="22">
        <v>21.017882029346882</v>
      </c>
      <c r="H11" s="205">
        <v>108724562.67857143</v>
      </c>
      <c r="I11" s="22">
        <v>6.8286838510146994</v>
      </c>
    </row>
    <row r="12" spans="1:9" s="128" customFormat="1" ht="12.6" customHeight="1" x14ac:dyDescent="0.15">
      <c r="A12" s="189">
        <v>6.8583201308830459E-3</v>
      </c>
      <c r="B12" s="205">
        <v>0</v>
      </c>
      <c r="C12" s="22">
        <v>0</v>
      </c>
      <c r="D12" s="205">
        <v>8634809.8432835825</v>
      </c>
      <c r="E12" s="22">
        <v>1.4113027363547298E-2</v>
      </c>
      <c r="F12" s="205">
        <v>0</v>
      </c>
      <c r="G12" s="22">
        <v>0</v>
      </c>
      <c r="H12" s="205">
        <v>0</v>
      </c>
      <c r="I12" s="22">
        <v>0</v>
      </c>
    </row>
    <row r="13" spans="1:9" s="128" customFormat="1" ht="12.6" customHeight="1" x14ac:dyDescent="0.15">
      <c r="A13" s="189">
        <v>1.5395678285037425E-2</v>
      </c>
      <c r="B13" s="205">
        <v>0</v>
      </c>
      <c r="C13" s="22">
        <v>0</v>
      </c>
      <c r="D13" s="205">
        <v>7831477.2201492535</v>
      </c>
      <c r="E13" s="22">
        <v>1.2800033157757851E-2</v>
      </c>
      <c r="F13" s="205">
        <v>480000</v>
      </c>
      <c r="G13" s="22">
        <v>0.15864401974898323</v>
      </c>
      <c r="H13" s="205">
        <v>619196.42857142852</v>
      </c>
      <c r="I13" s="22">
        <v>3.888998537425295E-2</v>
      </c>
    </row>
    <row r="14" spans="1:9" s="128" customFormat="1" ht="12.6" customHeight="1" x14ac:dyDescent="0.15">
      <c r="A14" s="189">
        <v>7.9807031544212953E-2</v>
      </c>
      <c r="B14" s="205">
        <v>0</v>
      </c>
      <c r="C14" s="22">
        <v>0</v>
      </c>
      <c r="D14" s="205">
        <v>55004156.212686568</v>
      </c>
      <c r="E14" s="22">
        <v>8.9900666699948936E-2</v>
      </c>
      <c r="F14" s="205">
        <v>1200074</v>
      </c>
      <c r="G14" s="22">
        <v>0.3966345069921694</v>
      </c>
      <c r="H14" s="205">
        <v>7251277.3214285718</v>
      </c>
      <c r="I14" s="22">
        <v>0.45543232480462925</v>
      </c>
    </row>
    <row r="15" spans="1:9" s="128" customFormat="1" ht="12.6" customHeight="1" x14ac:dyDescent="0.15">
      <c r="A15" s="189">
        <v>3.2456803665025915</v>
      </c>
      <c r="B15" s="205">
        <v>3252541515.6666665</v>
      </c>
      <c r="C15" s="22">
        <v>2.445021875156844</v>
      </c>
      <c r="D15" s="205">
        <v>2151069215.220149</v>
      </c>
      <c r="E15" s="22">
        <v>3.5157808042408285</v>
      </c>
      <c r="F15" s="205">
        <v>17888102</v>
      </c>
      <c r="G15" s="22">
        <v>5.9121675144996386</v>
      </c>
      <c r="H15" s="205">
        <v>116467087</v>
      </c>
      <c r="I15" s="22">
        <v>7.3149700176110573</v>
      </c>
    </row>
    <row r="16" spans="1:9" s="128" customFormat="1" ht="12.6" customHeight="1" x14ac:dyDescent="0.15">
      <c r="A16" s="189">
        <v>2.9863144409486142</v>
      </c>
      <c r="B16" s="205">
        <v>2978437522.3333335</v>
      </c>
      <c r="C16" s="22">
        <v>2.2389706206102966</v>
      </c>
      <c r="D16" s="205">
        <v>1698778489.8768656</v>
      </c>
      <c r="E16" s="22">
        <v>2.7765414348859312</v>
      </c>
      <c r="F16" s="205">
        <v>16589166</v>
      </c>
      <c r="G16" s="22">
        <v>5.4828582885899193</v>
      </c>
      <c r="H16" s="205">
        <v>108696439.10714285</v>
      </c>
      <c r="I16" s="22">
        <v>6.8269174886278039</v>
      </c>
    </row>
    <row r="17" spans="1:9" s="128" customFormat="1" ht="12.6" customHeight="1" x14ac:dyDescent="0.15">
      <c r="A17" s="189">
        <v>1.4389227667682044E-2</v>
      </c>
      <c r="B17" s="205">
        <v>3082489</v>
      </c>
      <c r="C17" s="22">
        <v>2.3171888809497801E-3</v>
      </c>
      <c r="D17" s="205">
        <v>138663263.77238807</v>
      </c>
      <c r="E17" s="22">
        <v>0.22663596204850664</v>
      </c>
      <c r="F17" s="205">
        <v>0</v>
      </c>
      <c r="G17" s="22">
        <v>0</v>
      </c>
      <c r="H17" s="205">
        <v>557142.85714285716</v>
      </c>
      <c r="I17" s="22">
        <v>3.4992575160106482E-2</v>
      </c>
    </row>
    <row r="18" spans="1:9" s="128" customFormat="1" ht="12.6" customHeight="1" x14ac:dyDescent="0.15">
      <c r="A18" s="189">
        <v>0.14310040971170412</v>
      </c>
      <c r="B18" s="205">
        <v>29654934</v>
      </c>
      <c r="C18" s="22">
        <v>2.2292401799357466E-2</v>
      </c>
      <c r="D18" s="205">
        <v>140990959.72014925</v>
      </c>
      <c r="E18" s="22">
        <v>0.23044042760142486</v>
      </c>
      <c r="F18" s="205">
        <v>191326</v>
      </c>
      <c r="G18" s="22">
        <v>6.3234845255195765E-2</v>
      </c>
      <c r="H18" s="205">
        <v>3039728.8571428573</v>
      </c>
      <c r="I18" s="22">
        <v>0.19091681628190052</v>
      </c>
    </row>
    <row r="19" spans="1:9" s="128" customFormat="1" ht="12.6" customHeight="1" x14ac:dyDescent="0.15">
      <c r="A19" s="189">
        <v>0.10187628817459177</v>
      </c>
      <c r="B19" s="205">
        <v>241366570.33333334</v>
      </c>
      <c r="C19" s="22">
        <v>0.18144166386624025</v>
      </c>
      <c r="D19" s="205">
        <v>172636501.85074627</v>
      </c>
      <c r="E19" s="22">
        <v>0.28216297970496595</v>
      </c>
      <c r="F19" s="205">
        <v>1107610</v>
      </c>
      <c r="G19" s="22">
        <v>0.36607438065452363</v>
      </c>
      <c r="H19" s="205">
        <v>4173776.1785714286</v>
      </c>
      <c r="I19" s="22">
        <v>0.26214313754124591</v>
      </c>
    </row>
    <row r="20" spans="1:9" ht="3.95" customHeight="1" x14ac:dyDescent="0.15">
      <c r="A20" s="189"/>
      <c r="B20" s="205"/>
      <c r="C20" s="30"/>
      <c r="D20" s="205"/>
      <c r="E20" s="22"/>
      <c r="F20" s="205"/>
      <c r="G20" s="22"/>
      <c r="H20" s="205"/>
      <c r="I20" s="22"/>
    </row>
    <row r="21" spans="1:9" ht="12.6" customHeight="1" x14ac:dyDescent="0.15">
      <c r="A21" s="189">
        <v>59.205207295516892</v>
      </c>
      <c r="B21" s="205">
        <v>70527575374.333328</v>
      </c>
      <c r="C21" s="22">
        <v>53.017452278906006</v>
      </c>
      <c r="D21" s="205">
        <v>36749737905.220146</v>
      </c>
      <c r="E21" s="22">
        <v>60.06502355844988</v>
      </c>
      <c r="F21" s="205">
        <v>42364276</v>
      </c>
      <c r="G21" s="22">
        <v>14.001747996657036</v>
      </c>
      <c r="H21" s="205">
        <v>918361500.64285719</v>
      </c>
      <c r="I21" s="22">
        <v>57.679701755834223</v>
      </c>
    </row>
    <row r="22" spans="1:9" ht="3.75" customHeight="1" x14ac:dyDescent="0.15">
      <c r="A22" s="189"/>
      <c r="B22" s="205"/>
      <c r="C22" s="30"/>
      <c r="D22" s="205"/>
      <c r="E22" s="22"/>
      <c r="F22" s="205"/>
      <c r="G22" s="22"/>
      <c r="H22" s="205"/>
      <c r="I22" s="22"/>
    </row>
    <row r="23" spans="1:9" ht="12.6" customHeight="1" x14ac:dyDescent="0.15">
      <c r="A23" s="189">
        <v>11.441980580234977</v>
      </c>
      <c r="B23" s="205">
        <v>15321983268</v>
      </c>
      <c r="C23" s="22">
        <v>11.51794191729741</v>
      </c>
      <c r="D23" s="205">
        <v>7641307726.8619404</v>
      </c>
      <c r="E23" s="22">
        <v>12.4892136595655</v>
      </c>
      <c r="F23" s="205">
        <v>77019650.400000006</v>
      </c>
      <c r="G23" s="22">
        <v>25.455639456494556</v>
      </c>
      <c r="H23" s="205">
        <v>237696510.0357143</v>
      </c>
      <c r="I23" s="22">
        <v>14.929048961291835</v>
      </c>
    </row>
    <row r="24" spans="1:9" ht="12.6" customHeight="1" x14ac:dyDescent="0.15">
      <c r="A24" s="189">
        <v>0.14484554310039641</v>
      </c>
      <c r="B24" s="205">
        <v>215664517</v>
      </c>
      <c r="C24" s="22">
        <v>0.16212074748938435</v>
      </c>
      <c r="D24" s="205">
        <v>104711669.20149253</v>
      </c>
      <c r="E24" s="22">
        <v>0.17114431927795765</v>
      </c>
      <c r="F24" s="205">
        <v>55400</v>
      </c>
      <c r="G24" s="22">
        <v>1.8310163946028482E-2</v>
      </c>
      <c r="H24" s="205">
        <v>1463608.107142857</v>
      </c>
      <c r="I24" s="22">
        <v>9.1925106886913646E-2</v>
      </c>
    </row>
    <row r="25" spans="1:9" ht="12.6" customHeight="1" x14ac:dyDescent="0.15">
      <c r="A25" s="189">
        <v>0.17630287509683187</v>
      </c>
      <c r="B25" s="205">
        <v>233978742.66666666</v>
      </c>
      <c r="C25" s="22">
        <v>0.17588803751961804</v>
      </c>
      <c r="D25" s="205">
        <v>99268528.097014919</v>
      </c>
      <c r="E25" s="22">
        <v>0.16224786402933467</v>
      </c>
      <c r="F25" s="205">
        <v>26002</v>
      </c>
      <c r="G25" s="22">
        <v>8.5938787531522134E-3</v>
      </c>
      <c r="H25" s="205">
        <v>1707333.857142857</v>
      </c>
      <c r="I25" s="22">
        <v>0.10723283544519524</v>
      </c>
    </row>
    <row r="26" spans="1:9" ht="12.6" customHeight="1" x14ac:dyDescent="0.15">
      <c r="A26" s="189">
        <v>6.9408314413151109E-2</v>
      </c>
      <c r="B26" s="205">
        <v>5428651.666666667</v>
      </c>
      <c r="C26" s="22">
        <v>4.0808616934397794E-3</v>
      </c>
      <c r="D26" s="205">
        <v>57935736.160447761</v>
      </c>
      <c r="E26" s="22">
        <v>9.4692140834537059E-2</v>
      </c>
      <c r="F26" s="205">
        <v>2860000</v>
      </c>
      <c r="G26" s="22">
        <v>0.94525395100435849</v>
      </c>
      <c r="H26" s="205">
        <v>1350125.892857143</v>
      </c>
      <c r="I26" s="22">
        <v>8.4797608325606691E-2</v>
      </c>
    </row>
    <row r="27" spans="1:9" ht="12.6" customHeight="1" x14ac:dyDescent="0.15">
      <c r="A27" s="189">
        <v>3.8263217650348409</v>
      </c>
      <c r="B27" s="205">
        <v>1138476333.3333333</v>
      </c>
      <c r="C27" s="22">
        <v>0.85582290831353347</v>
      </c>
      <c r="D27" s="205">
        <v>760702191.83955228</v>
      </c>
      <c r="E27" s="22">
        <v>1.2433175766218694</v>
      </c>
      <c r="F27" s="205">
        <v>36156250.200000003</v>
      </c>
      <c r="G27" s="22">
        <v>11.949943480787457</v>
      </c>
      <c r="H27" s="205">
        <v>35298628.928571425</v>
      </c>
      <c r="I27" s="22">
        <v>2.2170075591851823</v>
      </c>
    </row>
    <row r="28" spans="1:9" ht="12.6" customHeight="1" x14ac:dyDescent="0.15">
      <c r="A28" s="189">
        <v>3.7886101497708213</v>
      </c>
      <c r="B28" s="205">
        <v>1110385733.3333333</v>
      </c>
      <c r="C28" s="22">
        <v>0.83470645794527332</v>
      </c>
      <c r="D28" s="205">
        <v>738167298.52985072</v>
      </c>
      <c r="E28" s="22">
        <v>1.2064857793169392</v>
      </c>
      <c r="F28" s="205">
        <v>31058000</v>
      </c>
      <c r="G28" s="22">
        <v>10.264929094508171</v>
      </c>
      <c r="H28" s="205">
        <v>34341813.75</v>
      </c>
      <c r="I28" s="22">
        <v>2.156912690120198</v>
      </c>
    </row>
    <row r="29" spans="1:9" ht="12.6" customHeight="1" x14ac:dyDescent="0.15">
      <c r="A29" s="189">
        <v>0</v>
      </c>
      <c r="B29" s="205">
        <v>0</v>
      </c>
      <c r="C29" s="22">
        <v>0</v>
      </c>
      <c r="D29" s="205">
        <v>493616.16791044775</v>
      </c>
      <c r="E29" s="22">
        <v>8.0678308048997725E-4</v>
      </c>
      <c r="F29" s="205">
        <v>0</v>
      </c>
      <c r="G29" s="22">
        <v>0</v>
      </c>
      <c r="H29" s="205">
        <v>0</v>
      </c>
      <c r="I29" s="22">
        <v>0</v>
      </c>
    </row>
    <row r="30" spans="1:9" ht="12.6" customHeight="1" x14ac:dyDescent="0.15">
      <c r="A30" s="189">
        <v>2.7162490394147965E-3</v>
      </c>
      <c r="B30" s="205">
        <v>0</v>
      </c>
      <c r="C30" s="22">
        <v>0</v>
      </c>
      <c r="D30" s="205">
        <v>15203635.929104477</v>
      </c>
      <c r="E30" s="22">
        <v>2.4849340493555961E-2</v>
      </c>
      <c r="F30" s="205">
        <v>0</v>
      </c>
      <c r="G30" s="22">
        <v>0</v>
      </c>
      <c r="H30" s="205">
        <v>550600.89285714284</v>
      </c>
      <c r="I30" s="22">
        <v>3.458169279119927E-2</v>
      </c>
    </row>
    <row r="31" spans="1:9" ht="12.6" customHeight="1" x14ac:dyDescent="0.15">
      <c r="A31" s="189">
        <v>7.260969088850276E-3</v>
      </c>
      <c r="B31" s="205">
        <v>28090600</v>
      </c>
      <c r="C31" s="22">
        <v>2.111645036826016E-2</v>
      </c>
      <c r="D31" s="205">
        <v>297552.64179104479</v>
      </c>
      <c r="E31" s="22">
        <v>4.8633017424919893E-4</v>
      </c>
      <c r="F31" s="205">
        <v>0</v>
      </c>
      <c r="G31" s="22">
        <v>0</v>
      </c>
      <c r="H31" s="205">
        <v>0</v>
      </c>
      <c r="I31" s="22">
        <v>0</v>
      </c>
    </row>
    <row r="32" spans="1:9" ht="12.6" customHeight="1" x14ac:dyDescent="0.15">
      <c r="A32" s="189">
        <v>2.773439713575469E-2</v>
      </c>
      <c r="B32" s="205">
        <v>0</v>
      </c>
      <c r="C32" s="22">
        <v>0</v>
      </c>
      <c r="D32" s="205">
        <v>6540088.5708955228</v>
      </c>
      <c r="E32" s="22">
        <v>1.0689343556634956E-2</v>
      </c>
      <c r="F32" s="205">
        <v>5098250.2</v>
      </c>
      <c r="G32" s="22">
        <v>1.685014386279287</v>
      </c>
      <c r="H32" s="205">
        <v>406214.28571428574</v>
      </c>
      <c r="I32" s="22">
        <v>2.5513176273785326E-2</v>
      </c>
    </row>
    <row r="33" spans="1:9" ht="12.6" customHeight="1" x14ac:dyDescent="0.15">
      <c r="A33" s="189">
        <v>0</v>
      </c>
      <c r="B33" s="205">
        <v>0</v>
      </c>
      <c r="C33" s="22">
        <v>0</v>
      </c>
      <c r="D33" s="205">
        <v>0</v>
      </c>
      <c r="E33" s="22">
        <v>0</v>
      </c>
      <c r="F33" s="205">
        <v>0</v>
      </c>
      <c r="G33" s="22">
        <v>0</v>
      </c>
      <c r="H33" s="205">
        <v>0</v>
      </c>
      <c r="I33" s="22">
        <v>0</v>
      </c>
    </row>
    <row r="34" spans="1:9" ht="12.6" customHeight="1" x14ac:dyDescent="0.15">
      <c r="A34" s="189">
        <v>0</v>
      </c>
      <c r="B34" s="205">
        <v>0</v>
      </c>
      <c r="C34" s="22">
        <v>0</v>
      </c>
      <c r="D34" s="205">
        <v>51947157.190298505</v>
      </c>
      <c r="E34" s="22">
        <v>8.4904203357231742E-2</v>
      </c>
      <c r="F34" s="205">
        <v>0</v>
      </c>
      <c r="G34" s="22">
        <v>0</v>
      </c>
      <c r="H34" s="205">
        <v>0</v>
      </c>
      <c r="I34" s="22">
        <v>0</v>
      </c>
    </row>
    <row r="35" spans="1:9" ht="12.6" customHeight="1" x14ac:dyDescent="0.15">
      <c r="A35" s="189">
        <v>4.7146066789932584E-4</v>
      </c>
      <c r="B35" s="205">
        <v>0</v>
      </c>
      <c r="C35" s="22">
        <v>0</v>
      </c>
      <c r="D35" s="205">
        <v>28628437.813432835</v>
      </c>
      <c r="E35" s="22">
        <v>4.6791294026105233E-2</v>
      </c>
      <c r="F35" s="205">
        <v>0</v>
      </c>
      <c r="G35" s="22">
        <v>0</v>
      </c>
      <c r="H35" s="205">
        <v>27025289.821428571</v>
      </c>
      <c r="I35" s="22">
        <v>1.6973824095128203</v>
      </c>
    </row>
    <row r="36" spans="1:9" ht="12.6" customHeight="1" x14ac:dyDescent="0.15">
      <c r="A36" s="189">
        <v>3.8510095128654533E-2</v>
      </c>
      <c r="B36" s="205">
        <v>1198982089</v>
      </c>
      <c r="C36" s="22">
        <v>0.901306692445209</v>
      </c>
      <c r="D36" s="205">
        <v>3993385.5559701491</v>
      </c>
      <c r="E36" s="22">
        <v>6.5269253923916819E-3</v>
      </c>
      <c r="F36" s="205">
        <v>0</v>
      </c>
      <c r="G36" s="22">
        <v>0</v>
      </c>
      <c r="H36" s="205">
        <v>0</v>
      </c>
      <c r="I36" s="22">
        <v>0</v>
      </c>
    </row>
    <row r="37" spans="1:9" ht="12.6" customHeight="1" x14ac:dyDescent="0.15">
      <c r="A37" s="189">
        <v>1.7010525368814918E-2</v>
      </c>
      <c r="B37" s="205">
        <v>0</v>
      </c>
      <c r="C37" s="22">
        <v>0</v>
      </c>
      <c r="D37" s="205">
        <v>12396256.082089553</v>
      </c>
      <c r="E37" s="22">
        <v>2.0260863234660566E-2</v>
      </c>
      <c r="F37" s="205">
        <v>0</v>
      </c>
      <c r="G37" s="22">
        <v>0</v>
      </c>
      <c r="H37" s="205">
        <v>894743.5</v>
      </c>
      <c r="I37" s="22">
        <v>5.6196321592145417E-2</v>
      </c>
    </row>
    <row r="38" spans="1:9" ht="12.6" customHeight="1" x14ac:dyDescent="0.15">
      <c r="A38" s="189">
        <v>0.45260401977876535</v>
      </c>
      <c r="B38" s="205">
        <v>1994445240.3333333</v>
      </c>
      <c r="C38" s="22">
        <v>1.4992774782208831</v>
      </c>
      <c r="D38" s="205">
        <v>432463471.33955222</v>
      </c>
      <c r="E38" s="22">
        <v>0.70683302997079189</v>
      </c>
      <c r="F38" s="205">
        <v>1187290.2</v>
      </c>
      <c r="G38" s="22">
        <v>0.3924093540345297</v>
      </c>
      <c r="H38" s="205">
        <v>31169130.214285713</v>
      </c>
      <c r="I38" s="22">
        <v>1.9576453645871204</v>
      </c>
    </row>
    <row r="39" spans="1:9" ht="12.6" customHeight="1" x14ac:dyDescent="0.15">
      <c r="A39" s="189">
        <v>1.107780707158438</v>
      </c>
      <c r="B39" s="205">
        <v>774528994.33333337</v>
      </c>
      <c r="C39" s="22">
        <v>0.58223402375236866</v>
      </c>
      <c r="D39" s="205">
        <v>656863413.11194026</v>
      </c>
      <c r="E39" s="22">
        <v>1.0735999392705367</v>
      </c>
      <c r="F39" s="205">
        <v>3156987.8</v>
      </c>
      <c r="G39" s="22">
        <v>1.0434109060218733</v>
      </c>
      <c r="H39" s="205">
        <v>18032776.535714287</v>
      </c>
      <c r="I39" s="22">
        <v>1.1325879533076173</v>
      </c>
    </row>
    <row r="40" spans="1:9" ht="12.6" customHeight="1" x14ac:dyDescent="0.15">
      <c r="A40" s="189">
        <v>0.7237980192186958</v>
      </c>
      <c r="B40" s="205">
        <v>943303779</v>
      </c>
      <c r="C40" s="22">
        <v>0.70910651361828336</v>
      </c>
      <c r="D40" s="205">
        <v>584322726.87313437</v>
      </c>
      <c r="E40" s="22">
        <v>0.95503697049189173</v>
      </c>
      <c r="F40" s="205">
        <v>2536773</v>
      </c>
      <c r="G40" s="22">
        <v>0.83842472064726559</v>
      </c>
      <c r="H40" s="205">
        <v>24559311.392857142</v>
      </c>
      <c r="I40" s="22">
        <v>1.5425012432218179</v>
      </c>
    </row>
    <row r="41" spans="1:9" ht="12.6" customHeight="1" x14ac:dyDescent="0.15">
      <c r="A41" s="189">
        <v>0</v>
      </c>
      <c r="B41" s="205">
        <v>0</v>
      </c>
      <c r="C41" s="22">
        <v>0</v>
      </c>
      <c r="D41" s="205">
        <v>30861.779850746268</v>
      </c>
      <c r="E41" s="22">
        <v>5.0441544333502745E-5</v>
      </c>
      <c r="F41" s="205">
        <v>0</v>
      </c>
      <c r="G41" s="22">
        <v>0</v>
      </c>
      <c r="H41" s="205">
        <v>0</v>
      </c>
      <c r="I41" s="22">
        <v>0</v>
      </c>
    </row>
    <row r="42" spans="1:9" ht="12.6" customHeight="1" x14ac:dyDescent="0.15">
      <c r="A42" s="189">
        <v>0</v>
      </c>
      <c r="B42" s="205">
        <v>0</v>
      </c>
      <c r="C42" s="22">
        <v>0</v>
      </c>
      <c r="D42" s="205">
        <v>12737698.048507463</v>
      </c>
      <c r="E42" s="22">
        <v>2.0818927616225093E-2</v>
      </c>
      <c r="F42" s="205">
        <v>0</v>
      </c>
      <c r="G42" s="22">
        <v>0</v>
      </c>
      <c r="H42" s="205">
        <v>0</v>
      </c>
      <c r="I42" s="22">
        <v>0</v>
      </c>
    </row>
    <row r="43" spans="1:9" ht="12.6" customHeight="1" x14ac:dyDescent="0.15">
      <c r="A43" s="189">
        <v>0.14568058352700869</v>
      </c>
      <c r="B43" s="205">
        <v>0</v>
      </c>
      <c r="C43" s="22">
        <v>0</v>
      </c>
      <c r="D43" s="205">
        <v>228561435.23507464</v>
      </c>
      <c r="E43" s="22">
        <v>0.37356859598168157</v>
      </c>
      <c r="F43" s="205">
        <v>790176.6</v>
      </c>
      <c r="G43" s="22">
        <v>0.26115998361580089</v>
      </c>
      <c r="H43" s="205">
        <v>0</v>
      </c>
      <c r="I43" s="22">
        <v>0</v>
      </c>
    </row>
    <row r="44" spans="1:9" ht="12.6" customHeight="1" x14ac:dyDescent="0.15">
      <c r="A44" s="189">
        <v>0.25662899196100547</v>
      </c>
      <c r="B44" s="205">
        <v>707056725.33333337</v>
      </c>
      <c r="C44" s="22">
        <v>0.53151332645247495</v>
      </c>
      <c r="D44" s="205">
        <v>111522283.88432837</v>
      </c>
      <c r="E44" s="22">
        <v>0.18227581992776096</v>
      </c>
      <c r="F44" s="205">
        <v>1673970.8</v>
      </c>
      <c r="G44" s="22">
        <v>0.55326136803004433</v>
      </c>
      <c r="H44" s="205">
        <v>10964948</v>
      </c>
      <c r="I44" s="22">
        <v>0.68867753054272174</v>
      </c>
    </row>
    <row r="45" spans="1:9" ht="12.6" customHeight="1" x14ac:dyDescent="0.15">
      <c r="A45" s="189">
        <v>0.16495993927750147</v>
      </c>
      <c r="B45" s="205">
        <v>28936586.666666668</v>
      </c>
      <c r="C45" s="22">
        <v>2.1752401022887564E-2</v>
      </c>
      <c r="D45" s="205">
        <v>43790405.511194028</v>
      </c>
      <c r="E45" s="22">
        <v>7.1572530542872895E-2</v>
      </c>
      <c r="F45" s="205">
        <v>1077093.6000000001</v>
      </c>
      <c r="G45" s="22">
        <v>0.35598845489563224</v>
      </c>
      <c r="H45" s="205">
        <v>3315603.7142857141</v>
      </c>
      <c r="I45" s="22">
        <v>0.20824373979817881</v>
      </c>
    </row>
    <row r="46" spans="1:9" ht="12.6" customHeight="1" x14ac:dyDescent="0.15">
      <c r="A46" s="189">
        <v>0.6221649714460743</v>
      </c>
      <c r="B46" s="205">
        <v>1224954356.3333333</v>
      </c>
      <c r="C46" s="22">
        <v>0.92083073586526831</v>
      </c>
      <c r="D46" s="205">
        <v>695796487.59328353</v>
      </c>
      <c r="E46" s="22">
        <v>1.1372334825071155</v>
      </c>
      <c r="F46" s="205">
        <v>1255748</v>
      </c>
      <c r="G46" s="22">
        <v>0.41503523023280459</v>
      </c>
      <c r="H46" s="205">
        <v>6756344.3214285718</v>
      </c>
      <c r="I46" s="22">
        <v>0.42434697572462443</v>
      </c>
    </row>
    <row r="47" spans="1:9" ht="12.6" customHeight="1" x14ac:dyDescent="0.15">
      <c r="A47" s="189">
        <v>0.14573183620705726</v>
      </c>
      <c r="B47" s="205">
        <v>92331600</v>
      </c>
      <c r="C47" s="22">
        <v>6.9408116908220185E-2</v>
      </c>
      <c r="D47" s="205">
        <v>17669230.130597014</v>
      </c>
      <c r="E47" s="22">
        <v>2.8879191650050613E-2</v>
      </c>
      <c r="F47" s="205">
        <v>323388.2</v>
      </c>
      <c r="G47" s="22">
        <v>0.10688250830705864</v>
      </c>
      <c r="H47" s="205">
        <v>442102.64285714284</v>
      </c>
      <c r="I47" s="22">
        <v>2.7767223002723582E-2</v>
      </c>
    </row>
    <row r="48" spans="1:9" ht="12.6" customHeight="1" x14ac:dyDescent="0.15">
      <c r="A48" s="189">
        <v>1.6437416235378415E-2</v>
      </c>
      <c r="B48" s="205">
        <v>2516103.3333333335</v>
      </c>
      <c r="C48" s="22">
        <v>1.8914217268320111E-3</v>
      </c>
      <c r="D48" s="205">
        <v>9390740.2985074632</v>
      </c>
      <c r="E48" s="22">
        <v>1.5348545851289287E-2</v>
      </c>
      <c r="F48" s="205">
        <v>29040</v>
      </c>
      <c r="G48" s="22">
        <v>9.5979631948134858E-3</v>
      </c>
      <c r="H48" s="205">
        <v>762164</v>
      </c>
      <c r="I48" s="22">
        <v>4.7869376251356857E-2</v>
      </c>
    </row>
    <row r="49" spans="1:18" ht="12.6" customHeight="1" x14ac:dyDescent="0.15">
      <c r="A49" s="189">
        <v>2.2236372080511124</v>
      </c>
      <c r="B49" s="205">
        <v>3164188600</v>
      </c>
      <c r="C49" s="22">
        <v>2.3786046409729447</v>
      </c>
      <c r="D49" s="205">
        <v>1385763013.7313433</v>
      </c>
      <c r="E49" s="22">
        <v>2.2649382774068254</v>
      </c>
      <c r="F49" s="205">
        <v>3237551.6</v>
      </c>
      <c r="G49" s="22">
        <v>1.0700379166015672</v>
      </c>
      <c r="H49" s="205">
        <v>46789175.678571425</v>
      </c>
      <c r="I49" s="22">
        <v>2.9386964682776555</v>
      </c>
    </row>
    <row r="50" spans="1:18" ht="12.6" customHeight="1" x14ac:dyDescent="0.15">
      <c r="A50" s="189">
        <v>2.8078176118837391E-2</v>
      </c>
      <c r="B50" s="205">
        <v>0</v>
      </c>
      <c r="C50" s="22">
        <v>0</v>
      </c>
      <c r="D50" s="205">
        <v>3729303.5858208956</v>
      </c>
      <c r="E50" s="22">
        <v>6.0953008240944581E-3</v>
      </c>
      <c r="F50" s="205">
        <v>0</v>
      </c>
      <c r="G50" s="22">
        <v>0</v>
      </c>
      <c r="H50" s="205">
        <v>477632.60714285716</v>
      </c>
      <c r="I50" s="22">
        <v>2.9998760084755969E-2</v>
      </c>
    </row>
    <row r="51" spans="1:18" ht="12.6" customHeight="1" x14ac:dyDescent="0.15">
      <c r="A51" s="189">
        <v>9.013386980821915E-2</v>
      </c>
      <c r="B51" s="205">
        <v>1939940210</v>
      </c>
      <c r="C51" s="22">
        <v>1.4583045987574916</v>
      </c>
      <c r="D51" s="205">
        <v>29527720.880597014</v>
      </c>
      <c r="E51" s="22">
        <v>4.8261112906289927E-2</v>
      </c>
      <c r="F51" s="205">
        <v>0</v>
      </c>
      <c r="G51" s="22">
        <v>0</v>
      </c>
      <c r="H51" s="205">
        <v>1674602.607142857</v>
      </c>
      <c r="I51" s="22">
        <v>0.1051770777323838</v>
      </c>
    </row>
    <row r="52" spans="1:18" ht="12.6" customHeight="1" x14ac:dyDescent="0.15">
      <c r="A52" s="189">
        <v>0.47517938432011686</v>
      </c>
      <c r="B52" s="205">
        <v>198740358</v>
      </c>
      <c r="C52" s="22">
        <v>0.14939840750561598</v>
      </c>
      <c r="D52" s="205">
        <v>129499661.52238806</v>
      </c>
      <c r="E52" s="22">
        <v>0.21165865836144196</v>
      </c>
      <c r="F52" s="205">
        <v>426000</v>
      </c>
      <c r="G52" s="22">
        <v>0.14079656752722264</v>
      </c>
      <c r="H52" s="205">
        <v>8005578.9642857146</v>
      </c>
      <c r="I52" s="22">
        <v>0.50280788852706326</v>
      </c>
    </row>
    <row r="53" spans="1:18" ht="12.6" customHeight="1" x14ac:dyDescent="0.15">
      <c r="A53" s="189">
        <v>0.24228703036419463</v>
      </c>
      <c r="B53" s="205">
        <v>10168166.666666666</v>
      </c>
      <c r="C53" s="22">
        <v>7.6436810446506671E-3</v>
      </c>
      <c r="D53" s="205">
        <v>38799754.104477614</v>
      </c>
      <c r="E53" s="22">
        <v>6.3415639870902901E-2</v>
      </c>
      <c r="F53" s="205">
        <v>15000</v>
      </c>
      <c r="G53" s="22">
        <v>4.9576256171557261E-3</v>
      </c>
      <c r="H53" s="205">
        <v>1326562.607142857</v>
      </c>
      <c r="I53" s="22">
        <v>8.3317664652623746E-2</v>
      </c>
    </row>
    <row r="54" spans="1:18" ht="12.6" customHeight="1" x14ac:dyDescent="0.15">
      <c r="A54" s="189">
        <v>2.4656654711820398E-2</v>
      </c>
      <c r="B54" s="205">
        <v>0</v>
      </c>
      <c r="C54" s="22">
        <v>0</v>
      </c>
      <c r="D54" s="205">
        <v>7320370.4141791044</v>
      </c>
      <c r="E54" s="22">
        <v>1.196466278258246E-2</v>
      </c>
      <c r="F54" s="205">
        <v>0</v>
      </c>
      <c r="G54" s="22">
        <v>0</v>
      </c>
      <c r="H54" s="205">
        <v>0</v>
      </c>
      <c r="I54" s="22">
        <v>0</v>
      </c>
    </row>
    <row r="55" spans="1:18" ht="12.6" customHeight="1" x14ac:dyDescent="0.15">
      <c r="A55" s="189">
        <v>8.2982074994518186E-3</v>
      </c>
      <c r="B55" s="205">
        <v>44306241.666666664</v>
      </c>
      <c r="C55" s="22">
        <v>3.3306179047735078E-2</v>
      </c>
      <c r="D55" s="205">
        <v>54793878.611940302</v>
      </c>
      <c r="E55" s="22">
        <v>8.9556981825917634E-2</v>
      </c>
      <c r="F55" s="205">
        <v>0</v>
      </c>
      <c r="G55" s="22">
        <v>0</v>
      </c>
      <c r="H55" s="205">
        <v>2270800.6071428573</v>
      </c>
      <c r="I55" s="22">
        <v>0.14262259652139309</v>
      </c>
    </row>
    <row r="56" spans="1:18" ht="12.6" customHeight="1" x14ac:dyDescent="0.15">
      <c r="A56" s="189">
        <v>0.13360403485323039</v>
      </c>
      <c r="B56" s="205">
        <v>451205792.33333331</v>
      </c>
      <c r="C56" s="22">
        <v>0.3391833823299728</v>
      </c>
      <c r="D56" s="205">
        <v>442000161.95149255</v>
      </c>
      <c r="E56" s="22">
        <v>0.72242012198633732</v>
      </c>
      <c r="F56" s="205">
        <v>420000</v>
      </c>
      <c r="G56" s="22">
        <v>0.13881351728036034</v>
      </c>
      <c r="H56" s="205">
        <v>598105</v>
      </c>
      <c r="I56" s="22">
        <v>3.7565292093063689E-2</v>
      </c>
    </row>
    <row r="57" spans="1:18" ht="12.6" customHeight="1" x14ac:dyDescent="0.15">
      <c r="A57" s="189">
        <v>0.30744895088747942</v>
      </c>
      <c r="B57" s="205">
        <v>952830180.33333337</v>
      </c>
      <c r="C57" s="22">
        <v>0.7162677626105961</v>
      </c>
      <c r="D57" s="205">
        <v>1637141746.3134329</v>
      </c>
      <c r="E57" s="22">
        <v>2.675800241472472</v>
      </c>
      <c r="F57" s="205">
        <v>21792978.399999999</v>
      </c>
      <c r="G57" s="22">
        <v>7.2027618659974273</v>
      </c>
      <c r="H57" s="205">
        <v>12811941.035714285</v>
      </c>
      <c r="I57" s="22">
        <v>0.80468196601886977</v>
      </c>
    </row>
    <row r="58" spans="1:18" ht="3.95" customHeight="1" x14ac:dyDescent="0.15">
      <c r="A58" s="189"/>
      <c r="B58" s="205"/>
      <c r="C58" s="30"/>
      <c r="D58" s="205"/>
      <c r="E58" s="30"/>
      <c r="F58" s="205"/>
      <c r="G58" s="30"/>
      <c r="H58" s="205"/>
      <c r="I58" s="30"/>
    </row>
    <row r="59" spans="1:18" ht="12.6" customHeight="1" x14ac:dyDescent="0.15">
      <c r="A59" s="189">
        <v>100</v>
      </c>
      <c r="B59" s="205">
        <v>133027092670</v>
      </c>
      <c r="C59" s="22">
        <v>100</v>
      </c>
      <c r="D59" s="205">
        <v>61183257290.257462</v>
      </c>
      <c r="E59" s="30">
        <v>100</v>
      </c>
      <c r="F59" s="205">
        <v>302564194.19999999</v>
      </c>
      <c r="G59" s="30">
        <v>100</v>
      </c>
      <c r="H59" s="205">
        <v>1592174495.8571429</v>
      </c>
      <c r="I59" s="30">
        <v>100</v>
      </c>
    </row>
    <row r="60" spans="1:18" ht="3.95" customHeight="1" x14ac:dyDescent="0.15">
      <c r="A60" s="190"/>
      <c r="B60" s="201"/>
      <c r="C60" s="121"/>
      <c r="D60" s="218"/>
      <c r="E60" s="131"/>
      <c r="F60" s="201"/>
      <c r="G60" s="121"/>
      <c r="H60" s="201"/>
      <c r="I60" s="121"/>
    </row>
    <row r="63" spans="1:18" x14ac:dyDescent="0.15">
      <c r="C63" s="83">
        <f>SUM(C7,C21,C9,C23)-C59</f>
        <v>0</v>
      </c>
      <c r="D63" s="200">
        <f t="shared" ref="D63:R63" si="0">SUM(D7,D21,D9,D23)-D59</f>
        <v>0</v>
      </c>
      <c r="E63" s="83">
        <f t="shared" si="0"/>
        <v>0</v>
      </c>
      <c r="F63" s="200">
        <f t="shared" si="0"/>
        <v>0</v>
      </c>
      <c r="G63" s="83">
        <f t="shared" si="0"/>
        <v>0</v>
      </c>
      <c r="H63" s="200">
        <f t="shared" si="0"/>
        <v>0</v>
      </c>
      <c r="I63" s="83">
        <f t="shared" si="0"/>
        <v>0</v>
      </c>
      <c r="J63" s="83">
        <f t="shared" si="0"/>
        <v>0</v>
      </c>
      <c r="K63" s="83">
        <f t="shared" si="0"/>
        <v>0</v>
      </c>
      <c r="L63" s="83">
        <f t="shared" si="0"/>
        <v>0</v>
      </c>
      <c r="M63" s="83">
        <f t="shared" si="0"/>
        <v>0</v>
      </c>
      <c r="N63" s="83">
        <f t="shared" si="0"/>
        <v>0</v>
      </c>
      <c r="O63" s="83">
        <f t="shared" si="0"/>
        <v>0</v>
      </c>
      <c r="P63" s="83">
        <f t="shared" si="0"/>
        <v>0</v>
      </c>
      <c r="Q63" s="83">
        <f t="shared" si="0"/>
        <v>0</v>
      </c>
      <c r="R63" s="83">
        <f t="shared" si="0"/>
        <v>0</v>
      </c>
    </row>
  </sheetData>
  <mergeCells count="8">
    <mergeCell ref="A2:I2"/>
    <mergeCell ref="H3:I3"/>
    <mergeCell ref="B4:C4"/>
    <mergeCell ref="D4:I4"/>
    <mergeCell ref="B5:C5"/>
    <mergeCell ref="D5:E5"/>
    <mergeCell ref="F5:G5"/>
    <mergeCell ref="H5:I5"/>
  </mergeCells>
  <phoneticPr fontId="4" type="noConversion"/>
  <pageMargins left="1.0236220472440944" right="0.70866141732283472" top="0.74803149606299213" bottom="0.74803149606299213" header="0.31496062992125984" footer="0.31496062992125984"/>
  <pageSetup paperSize="8" scale="99" orientation="landscape" r:id="rId1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200-000000000000}">
  <sheetPr codeName="Sheet35">
    <pageSetUpPr fitToPage="1"/>
  </sheetPr>
  <dimension ref="A1:Q63"/>
  <sheetViews>
    <sheetView view="pageBreakPreview" zoomScale="80" zoomScaleNormal="90" zoomScaleSheetLayoutView="80" workbookViewId="0">
      <selection activeCell="B7" sqref="B7:G59"/>
    </sheetView>
  </sheetViews>
  <sheetFormatPr defaultRowHeight="13.5" x14ac:dyDescent="0.15"/>
  <cols>
    <col min="1" max="1" width="19" style="8" customWidth="1"/>
    <col min="2" max="2" width="10.77734375" style="200" customWidth="1"/>
    <col min="3" max="3" width="7.109375" style="122" customWidth="1"/>
    <col min="4" max="4" width="10.77734375" style="200" customWidth="1"/>
    <col min="5" max="5" width="7.109375" style="122" customWidth="1"/>
    <col min="6" max="6" width="10.77734375" style="200" customWidth="1"/>
    <col min="7" max="7" width="7.109375" style="122" customWidth="1"/>
    <col min="8" max="16384" width="8.88671875" style="8"/>
  </cols>
  <sheetData>
    <row r="1" spans="1:8" ht="12" customHeight="1" x14ac:dyDescent="0.15">
      <c r="A1" s="68"/>
      <c r="B1" s="195"/>
      <c r="C1" s="117"/>
      <c r="D1" s="195"/>
      <c r="E1" s="117"/>
      <c r="F1" s="195"/>
      <c r="G1" s="117"/>
    </row>
    <row r="2" spans="1:8" ht="18.75" customHeight="1" x14ac:dyDescent="0.15">
      <c r="A2" s="282" t="s">
        <v>207</v>
      </c>
      <c r="B2" s="282"/>
      <c r="C2" s="282"/>
      <c r="D2" s="282"/>
      <c r="E2" s="282"/>
      <c r="F2" s="282"/>
      <c r="G2" s="282"/>
      <c r="H2" s="129"/>
    </row>
    <row r="3" spans="1:8" ht="12" customHeight="1" x14ac:dyDescent="0.15">
      <c r="A3" s="69"/>
      <c r="B3" s="196"/>
      <c r="C3" s="118"/>
      <c r="D3" s="196"/>
      <c r="E3" s="118"/>
      <c r="F3" s="196"/>
      <c r="G3" s="118"/>
    </row>
    <row r="4" spans="1:8" x14ac:dyDescent="0.15">
      <c r="A4" s="283" t="s">
        <v>0</v>
      </c>
      <c r="B4" s="280" t="s">
        <v>226</v>
      </c>
      <c r="C4" s="276"/>
      <c r="D4" s="276"/>
      <c r="E4" s="276"/>
      <c r="F4" s="276"/>
      <c r="G4" s="276"/>
    </row>
    <row r="5" spans="1:8" x14ac:dyDescent="0.15">
      <c r="A5" s="284"/>
      <c r="B5" s="286" t="s">
        <v>507</v>
      </c>
      <c r="C5" s="292"/>
      <c r="D5" s="280" t="s">
        <v>505</v>
      </c>
      <c r="E5" s="277"/>
      <c r="F5" s="280" t="s">
        <v>103</v>
      </c>
      <c r="G5" s="276"/>
    </row>
    <row r="6" spans="1:8" x14ac:dyDescent="0.15">
      <c r="A6" s="285"/>
      <c r="B6" s="197" t="s">
        <v>4</v>
      </c>
      <c r="C6" s="119" t="s">
        <v>5</v>
      </c>
      <c r="D6" s="197" t="s">
        <v>4</v>
      </c>
      <c r="E6" s="119" t="s">
        <v>5</v>
      </c>
      <c r="F6" s="202" t="s">
        <v>4</v>
      </c>
      <c r="G6" s="120" t="s">
        <v>5</v>
      </c>
    </row>
    <row r="7" spans="1:8" ht="12.4" customHeight="1" x14ac:dyDescent="0.15">
      <c r="A7" s="81" t="s">
        <v>8</v>
      </c>
      <c r="B7" s="205">
        <v>512307798.94736844</v>
      </c>
      <c r="C7" s="22">
        <v>14.108974509914468</v>
      </c>
      <c r="D7" s="205">
        <v>306143612.32692307</v>
      </c>
      <c r="E7" s="22">
        <v>13.832889915477953</v>
      </c>
      <c r="F7" s="205">
        <v>1897560774.9772727</v>
      </c>
      <c r="G7" s="22">
        <v>14.519993811064239</v>
      </c>
    </row>
    <row r="8" spans="1:8" ht="6" customHeight="1" x14ac:dyDescent="0.15">
      <c r="A8" s="81"/>
      <c r="B8" s="205"/>
      <c r="C8" s="22"/>
      <c r="D8" s="205"/>
      <c r="E8" s="22"/>
      <c r="F8" s="205"/>
      <c r="G8" s="22"/>
    </row>
    <row r="9" spans="1:8" ht="12.4" customHeight="1" x14ac:dyDescent="0.15">
      <c r="A9" s="81" t="s">
        <v>9</v>
      </c>
      <c r="B9" s="205">
        <v>536695901.78947371</v>
      </c>
      <c r="C9" s="22">
        <v>14.780623706064585</v>
      </c>
      <c r="D9" s="205">
        <v>329591642.25</v>
      </c>
      <c r="E9" s="22">
        <v>14.892373124013385</v>
      </c>
      <c r="F9" s="205">
        <v>1224469298.6931818</v>
      </c>
      <c r="G9" s="22">
        <v>9.3695479340186676</v>
      </c>
    </row>
    <row r="10" spans="1:8" ht="12.4" customHeight="1" x14ac:dyDescent="0.15">
      <c r="A10" s="81" t="s">
        <v>10</v>
      </c>
      <c r="B10" s="205">
        <v>271241208</v>
      </c>
      <c r="C10" s="22">
        <v>7.4699922538238885</v>
      </c>
      <c r="D10" s="205">
        <v>168165524.40384614</v>
      </c>
      <c r="E10" s="22">
        <v>7.5984443019275485</v>
      </c>
      <c r="F10" s="205">
        <v>502717138.18181819</v>
      </c>
      <c r="G10" s="22">
        <v>3.8467541231733939</v>
      </c>
    </row>
    <row r="11" spans="1:8" ht="12.4" customHeight="1" x14ac:dyDescent="0.15">
      <c r="A11" s="82" t="s">
        <v>11</v>
      </c>
      <c r="B11" s="205">
        <v>255068552</v>
      </c>
      <c r="C11" s="22">
        <v>7.0245967479767151</v>
      </c>
      <c r="D11" s="205">
        <v>157856791.73076922</v>
      </c>
      <c r="E11" s="22">
        <v>7.1326512607110439</v>
      </c>
      <c r="F11" s="205">
        <v>476908562.73863637</v>
      </c>
      <c r="G11" s="22">
        <v>3.6492688248635821</v>
      </c>
    </row>
    <row r="12" spans="1:8" ht="12.4" customHeight="1" x14ac:dyDescent="0.15">
      <c r="A12" s="82" t="s">
        <v>12</v>
      </c>
      <c r="B12" s="205">
        <v>2595006.5789473685</v>
      </c>
      <c r="C12" s="22">
        <v>7.1466570976777527E-2</v>
      </c>
      <c r="D12" s="205">
        <v>948175.48076923075</v>
      </c>
      <c r="E12" s="22">
        <v>4.2842661149597651E-2</v>
      </c>
      <c r="F12" s="205">
        <v>5489062.5</v>
      </c>
      <c r="G12" s="22">
        <v>4.2001897688625743E-2</v>
      </c>
    </row>
    <row r="13" spans="1:8" ht="12.4" customHeight="1" x14ac:dyDescent="0.15">
      <c r="A13" s="82" t="s">
        <v>13</v>
      </c>
      <c r="B13" s="205">
        <v>412614.63157894736</v>
      </c>
      <c r="C13" s="22">
        <v>1.1363421230999437E-2</v>
      </c>
      <c r="D13" s="205">
        <v>530330.34615384613</v>
      </c>
      <c r="E13" s="22">
        <v>2.3962614282311202E-2</v>
      </c>
      <c r="F13" s="205">
        <v>1538002.5909090908</v>
      </c>
      <c r="G13" s="22">
        <v>1.1768681349174828E-2</v>
      </c>
    </row>
    <row r="14" spans="1:8" ht="12.4" customHeight="1" x14ac:dyDescent="0.15">
      <c r="A14" s="82" t="s">
        <v>14</v>
      </c>
      <c r="B14" s="205">
        <v>13165034.789473685</v>
      </c>
      <c r="C14" s="22">
        <v>0.36256551363939671</v>
      </c>
      <c r="D14" s="205">
        <v>8830226.846153846</v>
      </c>
      <c r="E14" s="22">
        <v>0.39898776578459499</v>
      </c>
      <c r="F14" s="205">
        <v>18781510.352272727</v>
      </c>
      <c r="G14" s="22">
        <v>0.14371471927201127</v>
      </c>
    </row>
    <row r="15" spans="1:8" ht="12.4" customHeight="1" x14ac:dyDescent="0.15">
      <c r="A15" s="81" t="s">
        <v>15</v>
      </c>
      <c r="B15" s="205">
        <v>265454693.78947368</v>
      </c>
      <c r="C15" s="22">
        <v>7.3106314522406972</v>
      </c>
      <c r="D15" s="205">
        <v>161426117.84615386</v>
      </c>
      <c r="E15" s="22">
        <v>7.2939288220858378</v>
      </c>
      <c r="F15" s="205">
        <v>721752160.51136363</v>
      </c>
      <c r="G15" s="22">
        <v>5.5227938108452728</v>
      </c>
    </row>
    <row r="16" spans="1:8" ht="12.4" customHeight="1" x14ac:dyDescent="0.15">
      <c r="A16" s="82" t="s">
        <v>11</v>
      </c>
      <c r="B16" s="205">
        <v>245965168.84210527</v>
      </c>
      <c r="C16" s="22">
        <v>6.7738892608125072</v>
      </c>
      <c r="D16" s="205">
        <v>149995852.55769232</v>
      </c>
      <c r="E16" s="22">
        <v>6.7774600960581592</v>
      </c>
      <c r="F16" s="205">
        <v>643450631.14772725</v>
      </c>
      <c r="G16" s="22">
        <v>4.9236363362866618</v>
      </c>
    </row>
    <row r="17" spans="1:7" ht="12.4" customHeight="1" x14ac:dyDescent="0.15">
      <c r="A17" s="82" t="s">
        <v>12</v>
      </c>
      <c r="B17" s="205">
        <v>341378.84210526315</v>
      </c>
      <c r="C17" s="22">
        <v>9.4015851239892881E-3</v>
      </c>
      <c r="D17" s="205">
        <v>424734.57692307694</v>
      </c>
      <c r="E17" s="22">
        <v>1.9191341609962886E-2</v>
      </c>
      <c r="F17" s="205">
        <v>2349113.8181818184</v>
      </c>
      <c r="G17" s="22">
        <v>1.7975244087712557E-2</v>
      </c>
    </row>
    <row r="18" spans="1:7" ht="12.4" customHeight="1" x14ac:dyDescent="0.15">
      <c r="A18" s="82" t="s">
        <v>13</v>
      </c>
      <c r="B18" s="205">
        <v>2526654.8947368423</v>
      </c>
      <c r="C18" s="22">
        <v>6.9584163228510715E-2</v>
      </c>
      <c r="D18" s="205">
        <v>2578374.6346153845</v>
      </c>
      <c r="E18" s="22">
        <v>0.11650209589677174</v>
      </c>
      <c r="F18" s="205">
        <v>14654995.284090908</v>
      </c>
      <c r="G18" s="22">
        <v>0.11213893311465831</v>
      </c>
    </row>
    <row r="19" spans="1:7" ht="12.4" customHeight="1" x14ac:dyDescent="0.15">
      <c r="A19" s="81" t="s">
        <v>14</v>
      </c>
      <c r="B19" s="205">
        <v>16621491.210526315</v>
      </c>
      <c r="C19" s="22">
        <v>0.45775644307569019</v>
      </c>
      <c r="D19" s="205">
        <v>8427156.0769230761</v>
      </c>
      <c r="E19" s="22">
        <v>0.38077528852094339</v>
      </c>
      <c r="F19" s="205">
        <v>61297420.261363633</v>
      </c>
      <c r="G19" s="22">
        <v>0.46904329735624073</v>
      </c>
    </row>
    <row r="20" spans="1:7" ht="6" customHeight="1" x14ac:dyDescent="0.15">
      <c r="A20" s="81"/>
      <c r="B20" s="205"/>
      <c r="C20" s="22"/>
      <c r="D20" s="205"/>
      <c r="E20" s="22"/>
      <c r="F20" s="205"/>
      <c r="G20" s="22"/>
    </row>
    <row r="21" spans="1:7" ht="12.4" customHeight="1" x14ac:dyDescent="0.15">
      <c r="A21" s="82" t="s">
        <v>16</v>
      </c>
      <c r="B21" s="205">
        <v>1984305538.0526316</v>
      </c>
      <c r="C21" s="22">
        <v>54.647843179023901</v>
      </c>
      <c r="D21" s="205">
        <v>1223610550.4038463</v>
      </c>
      <c r="E21" s="22">
        <v>55.288006548635302</v>
      </c>
      <c r="F21" s="205">
        <v>8180763979.204545</v>
      </c>
      <c r="G21" s="22">
        <v>62.598597059032237</v>
      </c>
    </row>
    <row r="22" spans="1:7" ht="6" customHeight="1" x14ac:dyDescent="0.15">
      <c r="A22" s="81"/>
      <c r="B22" s="205"/>
      <c r="C22" s="22"/>
      <c r="D22" s="205"/>
      <c r="E22" s="22"/>
      <c r="F22" s="205"/>
      <c r="G22" s="22"/>
    </row>
    <row r="23" spans="1:7" ht="12.4" customHeight="1" x14ac:dyDescent="0.15">
      <c r="A23" s="81" t="s">
        <v>17</v>
      </c>
      <c r="B23" s="205">
        <v>597768261.47368419</v>
      </c>
      <c r="C23" s="22">
        <v>16.462558604997049</v>
      </c>
      <c r="D23" s="205">
        <v>353811490.40384614</v>
      </c>
      <c r="E23" s="22">
        <v>15.986730411873356</v>
      </c>
      <c r="F23" s="205">
        <v>1765811896.0568182</v>
      </c>
      <c r="G23" s="22">
        <v>13.511861195884855</v>
      </c>
    </row>
    <row r="24" spans="1:7" ht="12.4" customHeight="1" x14ac:dyDescent="0.15">
      <c r="A24" s="81" t="s">
        <v>18</v>
      </c>
      <c r="B24" s="205">
        <v>6695156.1578947371</v>
      </c>
      <c r="C24" s="22">
        <v>0.18438483225459976</v>
      </c>
      <c r="D24" s="205">
        <v>3239730.653846154</v>
      </c>
      <c r="E24" s="22">
        <v>0.14638501567883969</v>
      </c>
      <c r="F24" s="205">
        <v>15617331.795454545</v>
      </c>
      <c r="G24" s="22">
        <v>0.11950266047107382</v>
      </c>
    </row>
    <row r="25" spans="1:7" ht="12.4" customHeight="1" x14ac:dyDescent="0.15">
      <c r="A25" s="81" t="s">
        <v>19</v>
      </c>
      <c r="B25" s="205">
        <v>5245080.0526315793</v>
      </c>
      <c r="C25" s="22">
        <v>0.14444968614003553</v>
      </c>
      <c r="D25" s="205">
        <v>2838305.3653846155</v>
      </c>
      <c r="E25" s="22">
        <v>0.12824688833928355</v>
      </c>
      <c r="F25" s="205">
        <v>33525864.011363637</v>
      </c>
      <c r="G25" s="22">
        <v>0.25653741602105556</v>
      </c>
    </row>
    <row r="26" spans="1:7" ht="12.4" customHeight="1" x14ac:dyDescent="0.15">
      <c r="A26" s="81" t="s">
        <v>20</v>
      </c>
      <c r="B26" s="205">
        <v>15946337.368421054</v>
      </c>
      <c r="C26" s="22">
        <v>0.43916268290239918</v>
      </c>
      <c r="D26" s="205">
        <v>6828537.211538462</v>
      </c>
      <c r="E26" s="22">
        <v>0.30854278752707265</v>
      </c>
      <c r="F26" s="205">
        <v>14690595.215909092</v>
      </c>
      <c r="G26" s="22">
        <v>0.11241134114316033</v>
      </c>
    </row>
    <row r="27" spans="1:7" ht="12.4" customHeight="1" x14ac:dyDescent="0.15">
      <c r="A27" s="81" t="s">
        <v>21</v>
      </c>
      <c r="B27" s="205">
        <v>151809397.31578946</v>
      </c>
      <c r="C27" s="22">
        <v>4.1808360549943444</v>
      </c>
      <c r="D27" s="205">
        <v>77952334.807692304</v>
      </c>
      <c r="E27" s="22">
        <v>3.5222229784686538</v>
      </c>
      <c r="F27" s="205">
        <v>310538458.47727275</v>
      </c>
      <c r="G27" s="22">
        <v>2.3762171702992934</v>
      </c>
    </row>
    <row r="28" spans="1:7" ht="12.4" customHeight="1" x14ac:dyDescent="0.15">
      <c r="A28" s="81" t="s">
        <v>22</v>
      </c>
      <c r="B28" s="205">
        <v>147080934.63157895</v>
      </c>
      <c r="C28" s="22">
        <v>4.050614029056649</v>
      </c>
      <c r="D28" s="205">
        <v>75219202.75</v>
      </c>
      <c r="E28" s="22">
        <v>3.3987282741657987</v>
      </c>
      <c r="F28" s="205">
        <v>294766287.65909094</v>
      </c>
      <c r="G28" s="22">
        <v>2.2555296931512738</v>
      </c>
    </row>
    <row r="29" spans="1:7" ht="12.4" customHeight="1" x14ac:dyDescent="0.15">
      <c r="A29" s="81" t="s">
        <v>23</v>
      </c>
      <c r="B29" s="205">
        <v>0</v>
      </c>
      <c r="C29" s="22">
        <v>0</v>
      </c>
      <c r="D29" s="205">
        <v>0</v>
      </c>
      <c r="E29" s="22">
        <v>0</v>
      </c>
      <c r="F29" s="205">
        <v>103091.56818181818</v>
      </c>
      <c r="G29" s="22">
        <v>7.8884900642554401E-4</v>
      </c>
    </row>
    <row r="30" spans="1:7" ht="12.4" customHeight="1" x14ac:dyDescent="0.15">
      <c r="A30" s="81" t="s">
        <v>24</v>
      </c>
      <c r="B30" s="205">
        <v>370859.89473684208</v>
      </c>
      <c r="C30" s="22">
        <v>1.0213494333568052E-2</v>
      </c>
      <c r="D30" s="205">
        <v>431983.90384615387</v>
      </c>
      <c r="E30" s="22">
        <v>1.9518897493053296E-2</v>
      </c>
      <c r="F30" s="205">
        <v>4923884.9659090908</v>
      </c>
      <c r="G30" s="22">
        <v>3.7677201265002194E-2</v>
      </c>
    </row>
    <row r="31" spans="1:7" ht="12.4" customHeight="1" x14ac:dyDescent="0.15">
      <c r="A31" s="81" t="s">
        <v>25</v>
      </c>
      <c r="B31" s="205">
        <v>1005801.052631579</v>
      </c>
      <c r="C31" s="22">
        <v>2.7699795792259591E-2</v>
      </c>
      <c r="D31" s="205">
        <v>367504.23076923075</v>
      </c>
      <c r="E31" s="22">
        <v>1.6605427528157853E-2</v>
      </c>
      <c r="F31" s="205">
        <v>568585.54545454541</v>
      </c>
      <c r="G31" s="22">
        <v>4.3507742729133221E-3</v>
      </c>
    </row>
    <row r="32" spans="1:7" ht="12.4" customHeight="1" x14ac:dyDescent="0.15">
      <c r="A32" s="81" t="s">
        <v>26</v>
      </c>
      <c r="B32" s="205">
        <v>3351801.7368421052</v>
      </c>
      <c r="C32" s="22">
        <v>9.2308735811868173E-2</v>
      </c>
      <c r="D32" s="205">
        <v>1933643.923076923</v>
      </c>
      <c r="E32" s="22">
        <v>8.737037928164447E-2</v>
      </c>
      <c r="F32" s="205">
        <v>10176608.738636363</v>
      </c>
      <c r="G32" s="22">
        <v>7.7870652603678536E-2</v>
      </c>
    </row>
    <row r="33" spans="1:7" ht="12.4" customHeight="1" x14ac:dyDescent="0.15">
      <c r="A33" s="81" t="s">
        <v>27</v>
      </c>
      <c r="B33" s="205">
        <v>0</v>
      </c>
      <c r="C33" s="22">
        <v>0</v>
      </c>
      <c r="D33" s="205">
        <v>0</v>
      </c>
      <c r="E33" s="22">
        <v>0</v>
      </c>
      <c r="F33" s="205">
        <v>0</v>
      </c>
      <c r="G33" s="22">
        <v>0</v>
      </c>
    </row>
    <row r="34" spans="1:7" ht="12.4" customHeight="1" x14ac:dyDescent="0.15">
      <c r="A34" s="81" t="s">
        <v>28</v>
      </c>
      <c r="B34" s="205">
        <v>0</v>
      </c>
      <c r="C34" s="22">
        <v>0</v>
      </c>
      <c r="D34" s="205">
        <v>0</v>
      </c>
      <c r="E34" s="22">
        <v>0</v>
      </c>
      <c r="F34" s="205">
        <v>0</v>
      </c>
      <c r="G34" s="22">
        <v>0</v>
      </c>
    </row>
    <row r="35" spans="1:7" ht="12.4" customHeight="1" x14ac:dyDescent="0.15">
      <c r="A35" s="81" t="s">
        <v>29</v>
      </c>
      <c r="B35" s="205">
        <v>0</v>
      </c>
      <c r="C35" s="22">
        <v>0</v>
      </c>
      <c r="D35" s="205">
        <v>14552079.134615384</v>
      </c>
      <c r="E35" s="22">
        <v>0.65752575133103852</v>
      </c>
      <c r="F35" s="205">
        <v>48004361.136363633</v>
      </c>
      <c r="G35" s="22">
        <v>0.36732579835944429</v>
      </c>
    </row>
    <row r="36" spans="1:7" ht="12.4" customHeight="1" x14ac:dyDescent="0.15">
      <c r="A36" s="81" t="s">
        <v>30</v>
      </c>
      <c r="B36" s="205">
        <v>0</v>
      </c>
      <c r="C36" s="22">
        <v>0</v>
      </c>
      <c r="D36" s="205">
        <v>0</v>
      </c>
      <c r="E36" s="22">
        <v>0</v>
      </c>
      <c r="F36" s="205">
        <v>2267.034090909091</v>
      </c>
      <c r="G36" s="22">
        <v>1.7347176123972047E-5</v>
      </c>
    </row>
    <row r="37" spans="1:7" ht="12.4" customHeight="1" x14ac:dyDescent="0.15">
      <c r="A37" s="81" t="s">
        <v>31</v>
      </c>
      <c r="B37" s="205">
        <v>1020488.052631579</v>
      </c>
      <c r="C37" s="22">
        <v>2.810427628046001E-2</v>
      </c>
      <c r="D37" s="205">
        <v>854655.59615384613</v>
      </c>
      <c r="E37" s="22">
        <v>3.8617029071371045E-2</v>
      </c>
      <c r="F37" s="205">
        <v>0</v>
      </c>
      <c r="G37" s="22">
        <v>0</v>
      </c>
    </row>
    <row r="38" spans="1:7" ht="12.4" customHeight="1" x14ac:dyDescent="0.15">
      <c r="A38" s="81" t="s">
        <v>32</v>
      </c>
      <c r="B38" s="205">
        <v>84565502.947368428</v>
      </c>
      <c r="C38" s="22">
        <v>2.3289368773109262</v>
      </c>
      <c r="D38" s="205">
        <v>47796474.096153848</v>
      </c>
      <c r="E38" s="22">
        <v>2.1596510196464593</v>
      </c>
      <c r="F38" s="205">
        <v>226374274.72727272</v>
      </c>
      <c r="G38" s="22">
        <v>1.7321991007447566</v>
      </c>
    </row>
    <row r="39" spans="1:7" ht="12.4" customHeight="1" x14ac:dyDescent="0.15">
      <c r="A39" s="81" t="s">
        <v>33</v>
      </c>
      <c r="B39" s="205">
        <v>48393740</v>
      </c>
      <c r="C39" s="22">
        <v>1.3327652741229765</v>
      </c>
      <c r="D39" s="205">
        <v>27695841.192307692</v>
      </c>
      <c r="E39" s="22">
        <v>1.2514176579344556</v>
      </c>
      <c r="F39" s="205">
        <v>226219803.67045453</v>
      </c>
      <c r="G39" s="22">
        <v>1.7310170997155587</v>
      </c>
    </row>
    <row r="40" spans="1:7" ht="12.4" customHeight="1" x14ac:dyDescent="0.15">
      <c r="A40" s="81" t="s">
        <v>34</v>
      </c>
      <c r="B40" s="205">
        <v>60273276.315789476</v>
      </c>
      <c r="C40" s="22">
        <v>1.6599281153162182</v>
      </c>
      <c r="D40" s="205">
        <v>35491092.961538464</v>
      </c>
      <c r="E40" s="22">
        <v>1.6036407821329579</v>
      </c>
      <c r="F40" s="205">
        <v>170829057.15909091</v>
      </c>
      <c r="G40" s="22">
        <v>1.3071712302493432</v>
      </c>
    </row>
    <row r="41" spans="1:7" ht="12.4" customHeight="1" x14ac:dyDescent="0.15">
      <c r="A41" s="81" t="s">
        <v>35</v>
      </c>
      <c r="B41" s="205">
        <v>0</v>
      </c>
      <c r="C41" s="22">
        <v>0</v>
      </c>
      <c r="D41" s="205">
        <v>0</v>
      </c>
      <c r="E41" s="22">
        <v>0</v>
      </c>
      <c r="F41" s="205">
        <v>93988.147727272721</v>
      </c>
      <c r="G41" s="22">
        <v>7.1919031069228156E-4</v>
      </c>
    </row>
    <row r="42" spans="1:7" ht="12.4" customHeight="1" x14ac:dyDescent="0.15">
      <c r="A42" s="81" t="s">
        <v>36</v>
      </c>
      <c r="B42" s="205">
        <v>0</v>
      </c>
      <c r="C42" s="22">
        <v>0</v>
      </c>
      <c r="D42" s="205">
        <v>0</v>
      </c>
      <c r="E42" s="22">
        <v>0</v>
      </c>
      <c r="F42" s="205">
        <v>11226846.795454545</v>
      </c>
      <c r="G42" s="22">
        <v>8.5906996043232819E-2</v>
      </c>
    </row>
    <row r="43" spans="1:7" ht="12.4" customHeight="1" x14ac:dyDescent="0.15">
      <c r="A43" s="81" t="s">
        <v>510</v>
      </c>
      <c r="B43" s="205">
        <v>0</v>
      </c>
      <c r="C43" s="22">
        <v>0</v>
      </c>
      <c r="D43" s="205">
        <v>75978.519230769234</v>
      </c>
      <c r="E43" s="22">
        <v>3.433037470459832E-3</v>
      </c>
      <c r="F43" s="205">
        <v>0</v>
      </c>
      <c r="G43" s="22">
        <v>0</v>
      </c>
    </row>
    <row r="44" spans="1:7" ht="12.4" customHeight="1" x14ac:dyDescent="0.15">
      <c r="A44" s="81" t="s">
        <v>511</v>
      </c>
      <c r="B44" s="205">
        <v>28652366.368421052</v>
      </c>
      <c r="C44" s="22">
        <v>0.78908716121714584</v>
      </c>
      <c r="D44" s="205">
        <v>16534295.365384616</v>
      </c>
      <c r="E44" s="22">
        <v>0.74709083714319491</v>
      </c>
      <c r="F44" s="205">
        <v>74302127.875</v>
      </c>
      <c r="G44" s="22">
        <v>0.56855435205063465</v>
      </c>
    </row>
    <row r="45" spans="1:7" ht="12.4" customHeight="1" x14ac:dyDescent="0.15">
      <c r="A45" s="81" t="s">
        <v>512</v>
      </c>
      <c r="B45" s="205">
        <v>6131228.4736842103</v>
      </c>
      <c r="C45" s="22">
        <v>0.16885424431838367</v>
      </c>
      <c r="D45" s="205">
        <v>4129148.326923077</v>
      </c>
      <c r="E45" s="22">
        <v>0.18657274544082911</v>
      </c>
      <c r="F45" s="205">
        <v>23451630.045454547</v>
      </c>
      <c r="G45" s="22">
        <v>0.17945012755833686</v>
      </c>
    </row>
    <row r="46" spans="1:7" ht="12.4" customHeight="1" x14ac:dyDescent="0.15">
      <c r="A46" s="82" t="s">
        <v>513</v>
      </c>
      <c r="B46" s="205">
        <v>6783514.6842105268</v>
      </c>
      <c r="C46" s="22">
        <v>0.18681822912672341</v>
      </c>
      <c r="D46" s="205">
        <v>6237368.461538462</v>
      </c>
      <c r="E46" s="22">
        <v>0.28183123154174616</v>
      </c>
      <c r="F46" s="205">
        <v>68693865.579545453</v>
      </c>
      <c r="G46" s="22">
        <v>0.52564034639945856</v>
      </c>
    </row>
    <row r="47" spans="1:7" ht="12.4" customHeight="1" x14ac:dyDescent="0.15">
      <c r="A47" s="81" t="s">
        <v>514</v>
      </c>
      <c r="B47" s="205">
        <v>2612657.8947368423</v>
      </c>
      <c r="C47" s="22">
        <v>7.1952688824391473E-2</v>
      </c>
      <c r="D47" s="205">
        <v>1223775.2884615385</v>
      </c>
      <c r="E47" s="22">
        <v>5.5295450125196079E-2</v>
      </c>
      <c r="F47" s="205">
        <v>11910769.420454545</v>
      </c>
      <c r="G47" s="22">
        <v>9.1140321064069496E-2</v>
      </c>
    </row>
    <row r="48" spans="1:7" ht="12.4" customHeight="1" x14ac:dyDescent="0.15">
      <c r="A48" s="81" t="s">
        <v>515</v>
      </c>
      <c r="B48" s="205">
        <v>449079.05263157893</v>
      </c>
      <c r="C48" s="22">
        <v>1.2367652648532908E-2</v>
      </c>
      <c r="D48" s="205">
        <v>577274.88461538462</v>
      </c>
      <c r="E48" s="22">
        <v>2.6083771172489684E-2</v>
      </c>
      <c r="F48" s="205">
        <v>4113484.4545454546</v>
      </c>
      <c r="G48" s="22">
        <v>3.1476076871700891E-2</v>
      </c>
    </row>
    <row r="49" spans="1:17" ht="12.4" customHeight="1" x14ac:dyDescent="0.15">
      <c r="A49" s="81" t="s">
        <v>516</v>
      </c>
      <c r="B49" s="205">
        <v>103724489.94736843</v>
      </c>
      <c r="C49" s="22">
        <v>2.8565760422312971</v>
      </c>
      <c r="D49" s="205">
        <v>63404807.42307692</v>
      </c>
      <c r="E49" s="22">
        <v>2.8649028948508635</v>
      </c>
      <c r="F49" s="205">
        <v>277164529.20454544</v>
      </c>
      <c r="G49" s="22">
        <v>2.1208423475894911</v>
      </c>
    </row>
    <row r="50" spans="1:17" ht="12.4" customHeight="1" x14ac:dyDescent="0.15">
      <c r="A50" s="81" t="s">
        <v>517</v>
      </c>
      <c r="B50" s="205">
        <v>54695.57894736842</v>
      </c>
      <c r="C50" s="22">
        <v>1.5063181367900968E-3</v>
      </c>
      <c r="D50" s="205">
        <v>277171.71153846156</v>
      </c>
      <c r="E50" s="22">
        <v>1.2523814376704436E-2</v>
      </c>
      <c r="F50" s="205">
        <v>1227530.2840909092</v>
      </c>
      <c r="G50" s="22">
        <v>9.3929703664471058E-3</v>
      </c>
    </row>
    <row r="51" spans="1:17" ht="12.4" customHeight="1" x14ac:dyDescent="0.15">
      <c r="A51" s="81" t="s">
        <v>518</v>
      </c>
      <c r="B51" s="205">
        <v>63000</v>
      </c>
      <c r="C51" s="22">
        <v>1.7350221799296256E-3</v>
      </c>
      <c r="D51" s="205">
        <v>924728.32692307688</v>
      </c>
      <c r="E51" s="22">
        <v>4.1783217525999311E-2</v>
      </c>
      <c r="F51" s="205">
        <v>7769869.2045454541</v>
      </c>
      <c r="G51" s="22">
        <v>5.9454460827021383E-2</v>
      </c>
    </row>
    <row r="52" spans="1:17" ht="12.4" customHeight="1" x14ac:dyDescent="0.15">
      <c r="A52" s="81" t="s">
        <v>519</v>
      </c>
      <c r="B52" s="205">
        <v>16735523.052631579</v>
      </c>
      <c r="C52" s="22">
        <v>0.46089688395300543</v>
      </c>
      <c r="D52" s="205">
        <v>10466560.557692308</v>
      </c>
      <c r="E52" s="22">
        <v>0.47292438632896033</v>
      </c>
      <c r="F52" s="205">
        <v>69621238.784090906</v>
      </c>
      <c r="G52" s="22">
        <v>0.53273653713448677</v>
      </c>
    </row>
    <row r="53" spans="1:17" ht="12.4" customHeight="1" x14ac:dyDescent="0.15">
      <c r="A53" s="81" t="s">
        <v>520</v>
      </c>
      <c r="B53" s="205">
        <v>9257368.421052631</v>
      </c>
      <c r="C53" s="22">
        <v>0.25494824663978433</v>
      </c>
      <c r="D53" s="205">
        <v>4098245.25</v>
      </c>
      <c r="E53" s="22">
        <v>0.18517641102810919</v>
      </c>
      <c r="F53" s="205">
        <v>15201708.693181818</v>
      </c>
      <c r="G53" s="22">
        <v>0.11632234342810185</v>
      </c>
    </row>
    <row r="54" spans="1:17" ht="12.4" customHeight="1" x14ac:dyDescent="0.15">
      <c r="A54" s="81" t="s">
        <v>521</v>
      </c>
      <c r="B54" s="205">
        <v>0</v>
      </c>
      <c r="C54" s="22">
        <v>0</v>
      </c>
      <c r="D54" s="205">
        <v>0</v>
      </c>
      <c r="E54" s="22">
        <v>0</v>
      </c>
      <c r="F54" s="205">
        <v>9101831.7272727266</v>
      </c>
      <c r="G54" s="22">
        <v>6.964653891042355E-2</v>
      </c>
    </row>
    <row r="55" spans="1:17" ht="12.4" customHeight="1" x14ac:dyDescent="0.15">
      <c r="A55" s="81" t="s">
        <v>522</v>
      </c>
      <c r="B55" s="205">
        <v>416164.94736842107</v>
      </c>
      <c r="C55" s="22">
        <v>1.1461197050689775E-2</v>
      </c>
      <c r="D55" s="205">
        <v>1374799.0576923077</v>
      </c>
      <c r="E55" s="22">
        <v>6.2119355933686005E-2</v>
      </c>
      <c r="F55" s="205">
        <v>4773578.2613636367</v>
      </c>
      <c r="G55" s="22">
        <v>3.6527065549434613E-2</v>
      </c>
    </row>
    <row r="56" spans="1:17" ht="12.4" customHeight="1" x14ac:dyDescent="0.15">
      <c r="A56" s="81" t="s">
        <v>523</v>
      </c>
      <c r="B56" s="205">
        <v>8743174.578947369</v>
      </c>
      <c r="C56" s="22">
        <v>0.2407873304360405</v>
      </c>
      <c r="D56" s="205">
        <v>3557062.6346153845</v>
      </c>
      <c r="E56" s="22">
        <v>0.16072344437665545</v>
      </c>
      <c r="F56" s="205">
        <v>27682112.09090909</v>
      </c>
      <c r="G56" s="22">
        <v>0.2118214612873206</v>
      </c>
    </row>
    <row r="57" spans="1:17" ht="12.4" customHeight="1" x14ac:dyDescent="0.15">
      <c r="A57" s="81" t="s">
        <v>524</v>
      </c>
      <c r="B57" s="205">
        <v>40196020.263157897</v>
      </c>
      <c r="C57" s="22">
        <v>1.1069997889123748</v>
      </c>
      <c r="D57" s="205">
        <v>23681223.576923076</v>
      </c>
      <c r="E57" s="22">
        <v>1.0700199044283301</v>
      </c>
      <c r="F57" s="205">
        <v>113674772.26136364</v>
      </c>
      <c r="G57" s="22">
        <v>0.86983089631419341</v>
      </c>
    </row>
    <row r="58" spans="1:17" ht="6" customHeight="1" x14ac:dyDescent="0.15">
      <c r="A58" s="81"/>
      <c r="B58" s="205"/>
      <c r="C58" s="30"/>
      <c r="D58" s="205"/>
      <c r="E58" s="30"/>
      <c r="F58" s="205"/>
      <c r="G58" s="30"/>
    </row>
    <row r="59" spans="1:17" ht="12.4" customHeight="1" x14ac:dyDescent="0.15">
      <c r="A59" s="82" t="s">
        <v>50</v>
      </c>
      <c r="B59" s="205">
        <v>3631077500.2631578</v>
      </c>
      <c r="C59" s="30">
        <v>100</v>
      </c>
      <c r="D59" s="205">
        <v>2213157295.3846154</v>
      </c>
      <c r="E59" s="30">
        <v>100</v>
      </c>
      <c r="F59" s="205">
        <v>13068605948.931818</v>
      </c>
      <c r="G59" s="30">
        <v>100</v>
      </c>
    </row>
    <row r="60" spans="1:17" ht="6" customHeight="1" x14ac:dyDescent="0.15">
      <c r="A60" s="84"/>
      <c r="B60" s="199"/>
      <c r="C60" s="121"/>
      <c r="D60" s="201"/>
      <c r="E60" s="121"/>
      <c r="F60" s="201"/>
      <c r="G60" s="121"/>
    </row>
    <row r="63" spans="1:17" x14ac:dyDescent="0.15">
      <c r="B63" s="200">
        <f>SUM(B7,B21,B9,B23)-B59</f>
        <v>0</v>
      </c>
      <c r="C63" s="83">
        <f t="shared" ref="C63:Q63" si="0">SUM(C7,C21,C9,C23)-C59</f>
        <v>0</v>
      </c>
      <c r="D63" s="200">
        <f t="shared" si="0"/>
        <v>0</v>
      </c>
      <c r="E63" s="83">
        <f t="shared" si="0"/>
        <v>0</v>
      </c>
      <c r="F63" s="200">
        <f t="shared" si="0"/>
        <v>0</v>
      </c>
      <c r="G63" s="83">
        <f t="shared" si="0"/>
        <v>0</v>
      </c>
      <c r="H63" s="83">
        <f t="shared" si="0"/>
        <v>0</v>
      </c>
      <c r="I63" s="83">
        <f t="shared" si="0"/>
        <v>0</v>
      </c>
      <c r="J63" s="83">
        <f t="shared" si="0"/>
        <v>0</v>
      </c>
      <c r="K63" s="83">
        <f t="shared" si="0"/>
        <v>0</v>
      </c>
      <c r="L63" s="83">
        <f t="shared" si="0"/>
        <v>0</v>
      </c>
      <c r="M63" s="83">
        <f t="shared" si="0"/>
        <v>0</v>
      </c>
      <c r="N63" s="83">
        <f t="shared" si="0"/>
        <v>0</v>
      </c>
      <c r="O63" s="83">
        <f t="shared" si="0"/>
        <v>0</v>
      </c>
      <c r="P63" s="83">
        <f t="shared" si="0"/>
        <v>0</v>
      </c>
      <c r="Q63" s="83">
        <f t="shared" si="0"/>
        <v>0</v>
      </c>
    </row>
  </sheetData>
  <mergeCells count="6">
    <mergeCell ref="A2:G2"/>
    <mergeCell ref="A4:A6"/>
    <mergeCell ref="B4:G4"/>
    <mergeCell ref="B5:C5"/>
    <mergeCell ref="D5:E5"/>
    <mergeCell ref="F5:G5"/>
  </mergeCells>
  <phoneticPr fontId="4" type="noConversion"/>
  <pageMargins left="1.0236220472440944" right="0.70866141732283472" top="0.74803149606299213" bottom="0.74803149606299213" header="0.31496062992125984" footer="0.31496062992125984"/>
  <pageSetup paperSize="8" orientation="landscape" r:id="rId1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300-000000000000}">
  <sheetPr codeName="Sheet36">
    <pageSetUpPr fitToPage="1"/>
  </sheetPr>
  <dimension ref="A1:Q63"/>
  <sheetViews>
    <sheetView view="pageBreakPreview" zoomScale="80" zoomScaleNormal="90" zoomScaleSheetLayoutView="80" workbookViewId="0">
      <selection activeCell="A7" sqref="A7:H59"/>
    </sheetView>
  </sheetViews>
  <sheetFormatPr defaultRowHeight="13.5" x14ac:dyDescent="0.15"/>
  <cols>
    <col min="1" max="1" width="10.77734375" style="200" customWidth="1"/>
    <col min="2" max="2" width="7" style="122" customWidth="1"/>
    <col min="3" max="3" width="10.77734375" style="200" customWidth="1"/>
    <col min="4" max="4" width="7" style="122" customWidth="1"/>
    <col min="5" max="5" width="10.77734375" style="200" customWidth="1"/>
    <col min="6" max="6" width="7" style="122" customWidth="1"/>
    <col min="7" max="7" width="10.77734375" style="200" customWidth="1"/>
    <col min="8" max="8" width="7" style="122" customWidth="1"/>
    <col min="9" max="16384" width="8.88671875" style="8"/>
  </cols>
  <sheetData>
    <row r="1" spans="1:8" ht="12" customHeight="1" x14ac:dyDescent="0.15">
      <c r="A1" s="195"/>
      <c r="B1" s="117"/>
      <c r="C1" s="195"/>
      <c r="D1" s="117"/>
      <c r="E1" s="195"/>
      <c r="F1" s="117"/>
      <c r="G1" s="195"/>
    </row>
    <row r="2" spans="1:8" ht="18.75" customHeight="1" x14ac:dyDescent="0.15">
      <c r="A2" s="273" t="s">
        <v>475</v>
      </c>
      <c r="B2" s="273"/>
      <c r="C2" s="273"/>
      <c r="D2" s="273"/>
      <c r="E2" s="273"/>
      <c r="F2" s="273"/>
      <c r="G2" s="273"/>
      <c r="H2" s="273"/>
    </row>
    <row r="3" spans="1:8" ht="12" customHeight="1" x14ac:dyDescent="0.15">
      <c r="A3" s="196"/>
      <c r="B3" s="118"/>
      <c r="C3" s="196"/>
      <c r="D3" s="118"/>
      <c r="E3" s="196"/>
      <c r="F3" s="118"/>
      <c r="G3" s="274" t="s">
        <v>227</v>
      </c>
      <c r="H3" s="275"/>
    </row>
    <row r="4" spans="1:8" ht="13.5" customHeight="1" x14ac:dyDescent="0.15">
      <c r="A4" s="276" t="s">
        <v>479</v>
      </c>
      <c r="B4" s="276"/>
      <c r="C4" s="276"/>
      <c r="D4" s="276"/>
      <c r="E4" s="276"/>
      <c r="F4" s="276"/>
      <c r="G4" s="276"/>
      <c r="H4" s="276"/>
    </row>
    <row r="5" spans="1:8" ht="13.5" customHeight="1" x14ac:dyDescent="0.15">
      <c r="A5" s="276" t="s">
        <v>228</v>
      </c>
      <c r="B5" s="281"/>
      <c r="C5" s="280" t="s">
        <v>229</v>
      </c>
      <c r="D5" s="281"/>
      <c r="E5" s="280" t="s">
        <v>230</v>
      </c>
      <c r="F5" s="281"/>
      <c r="G5" s="280" t="s">
        <v>231</v>
      </c>
      <c r="H5" s="291"/>
    </row>
    <row r="6" spans="1:8" ht="13.5" customHeight="1" x14ac:dyDescent="0.15">
      <c r="A6" s="204" t="s">
        <v>232</v>
      </c>
      <c r="B6" s="125" t="s">
        <v>233</v>
      </c>
      <c r="C6" s="203" t="s">
        <v>234</v>
      </c>
      <c r="D6" s="125" t="s">
        <v>233</v>
      </c>
      <c r="E6" s="202" t="s">
        <v>234</v>
      </c>
      <c r="F6" s="125" t="s">
        <v>233</v>
      </c>
      <c r="G6" s="202" t="s">
        <v>234</v>
      </c>
      <c r="H6" s="120" t="s">
        <v>235</v>
      </c>
    </row>
    <row r="7" spans="1:8" ht="12.6" customHeight="1" x14ac:dyDescent="0.15">
      <c r="A7" s="205">
        <v>773504711.62857139</v>
      </c>
      <c r="B7" s="22">
        <v>11.363424212711015</v>
      </c>
      <c r="C7" s="205">
        <v>2639861948.8867927</v>
      </c>
      <c r="D7" s="22">
        <v>15.344778711305796</v>
      </c>
      <c r="E7" s="205">
        <v>10344571450.4</v>
      </c>
      <c r="F7" s="22">
        <v>19.269920662912469</v>
      </c>
      <c r="G7" s="205">
        <v>47760247681.431038</v>
      </c>
      <c r="H7" s="22">
        <v>24.354152651326359</v>
      </c>
    </row>
    <row r="8" spans="1:8" ht="3.95" customHeight="1" x14ac:dyDescent="0.15">
      <c r="A8" s="205"/>
      <c r="B8" s="22"/>
      <c r="C8" s="205"/>
      <c r="D8" s="22"/>
      <c r="E8" s="205"/>
      <c r="F8" s="22"/>
      <c r="G8" s="205"/>
      <c r="H8" s="22"/>
    </row>
    <row r="9" spans="1:8" s="128" customFormat="1" ht="12.6" customHeight="1" x14ac:dyDescent="0.15">
      <c r="A9" s="205">
        <v>893358978.97142851</v>
      </c>
      <c r="B9" s="22">
        <v>13.124182567567111</v>
      </c>
      <c r="C9" s="205">
        <v>1443127057</v>
      </c>
      <c r="D9" s="22">
        <v>8.3884937056277202</v>
      </c>
      <c r="E9" s="205">
        <v>2848394559.3571429</v>
      </c>
      <c r="F9" s="22">
        <v>5.3060039691988647</v>
      </c>
      <c r="G9" s="205">
        <v>8601963076.965517</v>
      </c>
      <c r="H9" s="22">
        <v>4.3863575263438443</v>
      </c>
    </row>
    <row r="10" spans="1:8" s="128" customFormat="1" ht="12.6" customHeight="1" x14ac:dyDescent="0.15">
      <c r="A10" s="205">
        <v>382129697.45714283</v>
      </c>
      <c r="B10" s="22">
        <v>5.6138014302950472</v>
      </c>
      <c r="C10" s="205">
        <v>582350353.75471699</v>
      </c>
      <c r="D10" s="22">
        <v>3.3850396285249049</v>
      </c>
      <c r="E10" s="205">
        <v>1015370841.6285714</v>
      </c>
      <c r="F10" s="22">
        <v>1.8914380025729007</v>
      </c>
      <c r="G10" s="205">
        <v>2114608918.6034484</v>
      </c>
      <c r="H10" s="22">
        <v>1.0782923226243506</v>
      </c>
    </row>
    <row r="11" spans="1:8" s="128" customFormat="1" ht="12.6" customHeight="1" x14ac:dyDescent="0.15">
      <c r="A11" s="205">
        <v>365311899.45714283</v>
      </c>
      <c r="B11" s="22">
        <v>5.3667340626053068</v>
      </c>
      <c r="C11" s="205">
        <v>550604472.4528302</v>
      </c>
      <c r="D11" s="22">
        <v>3.2005097049892237</v>
      </c>
      <c r="E11" s="205">
        <v>917726431.08571434</v>
      </c>
      <c r="F11" s="22">
        <v>1.7095454946657751</v>
      </c>
      <c r="G11" s="205">
        <v>1950613033.7413793</v>
      </c>
      <c r="H11" s="22">
        <v>0.99466669235625194</v>
      </c>
    </row>
    <row r="12" spans="1:8" s="128" customFormat="1" ht="12.6" customHeight="1" x14ac:dyDescent="0.15">
      <c r="A12" s="205">
        <v>1138694.2857142857</v>
      </c>
      <c r="B12" s="22">
        <v>1.6728361214397851E-2</v>
      </c>
      <c r="C12" s="205">
        <v>8361947.1698113205</v>
      </c>
      <c r="D12" s="22">
        <v>4.8605658705180653E-2</v>
      </c>
      <c r="E12" s="205">
        <v>6340691.7000000002</v>
      </c>
      <c r="F12" s="22">
        <v>1.181147296365409E-2</v>
      </c>
      <c r="G12" s="205">
        <v>23067896.44827586</v>
      </c>
      <c r="H12" s="22">
        <v>1.176290113053003E-2</v>
      </c>
    </row>
    <row r="13" spans="1:8" s="128" customFormat="1" ht="12.6" customHeight="1" x14ac:dyDescent="0.15">
      <c r="A13" s="205">
        <v>1782692.2285714287</v>
      </c>
      <c r="B13" s="22">
        <v>2.6189223839773793E-2</v>
      </c>
      <c r="C13" s="205">
        <v>1376415.0943396227</v>
      </c>
      <c r="D13" s="22">
        <v>8.0007157368395931E-3</v>
      </c>
      <c r="E13" s="205">
        <v>16021962.185714286</v>
      </c>
      <c r="F13" s="22">
        <v>2.9845793193391264E-2</v>
      </c>
      <c r="G13" s="205">
        <v>14040985.103448275</v>
      </c>
      <c r="H13" s="22">
        <v>7.1598517843811287E-3</v>
      </c>
    </row>
    <row r="14" spans="1:8" s="128" customFormat="1" ht="12.6" customHeight="1" x14ac:dyDescent="0.15">
      <c r="A14" s="205">
        <v>13896411.485714287</v>
      </c>
      <c r="B14" s="22">
        <v>0.20414978263556879</v>
      </c>
      <c r="C14" s="205">
        <v>22007519.03773585</v>
      </c>
      <c r="D14" s="22">
        <v>0.12792354909366055</v>
      </c>
      <c r="E14" s="205">
        <v>75281756.657142863</v>
      </c>
      <c r="F14" s="22">
        <v>0.14023524175008056</v>
      </c>
      <c r="G14" s="205">
        <v>126887003.31034483</v>
      </c>
      <c r="H14" s="22">
        <v>6.4702877353187513E-2</v>
      </c>
    </row>
    <row r="15" spans="1:8" s="128" customFormat="1" ht="12.6" customHeight="1" x14ac:dyDescent="0.15">
      <c r="A15" s="205">
        <v>511229281.51428574</v>
      </c>
      <c r="B15" s="22">
        <v>7.5103811372720655</v>
      </c>
      <c r="C15" s="205">
        <v>860776703.24528301</v>
      </c>
      <c r="D15" s="22">
        <v>5.0034540771028144</v>
      </c>
      <c r="E15" s="205">
        <v>1833023717.7285714</v>
      </c>
      <c r="F15" s="22">
        <v>3.4145659666259638</v>
      </c>
      <c r="G15" s="205">
        <v>6487354158.3620691</v>
      </c>
      <c r="H15" s="22">
        <v>3.3080652037194938</v>
      </c>
    </row>
    <row r="16" spans="1:8" s="128" customFormat="1" ht="12.6" customHeight="1" x14ac:dyDescent="0.15">
      <c r="A16" s="205">
        <v>462301777.02857143</v>
      </c>
      <c r="B16" s="22">
        <v>6.7915956136908315</v>
      </c>
      <c r="C16" s="205">
        <v>763077232.92452836</v>
      </c>
      <c r="D16" s="22">
        <v>4.4355543985169863</v>
      </c>
      <c r="E16" s="205">
        <v>1522738450.9000001</v>
      </c>
      <c r="F16" s="22">
        <v>2.8365649828900943</v>
      </c>
      <c r="G16" s="205">
        <v>4900991445.6896553</v>
      </c>
      <c r="H16" s="22">
        <v>2.4991389200348921</v>
      </c>
    </row>
    <row r="17" spans="1:8" s="128" customFormat="1" ht="12.6" customHeight="1" x14ac:dyDescent="0.15">
      <c r="A17" s="205">
        <v>211195.2</v>
      </c>
      <c r="B17" s="22">
        <v>3.1026322312057899E-3</v>
      </c>
      <c r="C17" s="205">
        <v>3760946.8679245282</v>
      </c>
      <c r="D17" s="22">
        <v>2.1861331596380144E-2</v>
      </c>
      <c r="E17" s="205">
        <v>88864924.54285714</v>
      </c>
      <c r="F17" s="22">
        <v>0.16553803643459244</v>
      </c>
      <c r="G17" s="205">
        <v>529524168.25862068</v>
      </c>
      <c r="H17" s="22">
        <v>0.27001770410313469</v>
      </c>
    </row>
    <row r="18" spans="1:8" s="128" customFormat="1" ht="12.6" customHeight="1" x14ac:dyDescent="0.15">
      <c r="A18" s="205">
        <v>4421177.8285714285</v>
      </c>
      <c r="B18" s="22">
        <v>6.4950760390473553E-2</v>
      </c>
      <c r="C18" s="205">
        <v>21413176.622641511</v>
      </c>
      <c r="D18" s="22">
        <v>0.1244688029686931</v>
      </c>
      <c r="E18" s="205">
        <v>84525818.214285716</v>
      </c>
      <c r="F18" s="22">
        <v>0.15745512694912706</v>
      </c>
      <c r="G18" s="205">
        <v>524914739.03448278</v>
      </c>
      <c r="H18" s="22">
        <v>0.26766724009991333</v>
      </c>
    </row>
    <row r="19" spans="1:8" s="128" customFormat="1" ht="12.6" customHeight="1" x14ac:dyDescent="0.15">
      <c r="A19" s="205">
        <v>44295131.45714286</v>
      </c>
      <c r="B19" s="22">
        <v>0.65073213095955262</v>
      </c>
      <c r="C19" s="205">
        <v>72525346.830188677</v>
      </c>
      <c r="D19" s="22">
        <v>0.42156954402075564</v>
      </c>
      <c r="E19" s="205">
        <v>136894524.07142857</v>
      </c>
      <c r="F19" s="22">
        <v>0.25500782035215064</v>
      </c>
      <c r="G19" s="205">
        <v>531923805.37931037</v>
      </c>
      <c r="H19" s="22">
        <v>0.27124133948155393</v>
      </c>
    </row>
    <row r="20" spans="1:8" ht="3.95" customHeight="1" x14ac:dyDescent="0.15">
      <c r="A20" s="205"/>
      <c r="B20" s="22"/>
      <c r="C20" s="205"/>
      <c r="D20" s="22"/>
      <c r="E20" s="205"/>
      <c r="F20" s="22"/>
      <c r="G20" s="205"/>
      <c r="H20" s="22"/>
    </row>
    <row r="21" spans="1:8" ht="12.6" customHeight="1" x14ac:dyDescent="0.15">
      <c r="A21" s="205">
        <v>3991667847.6571426</v>
      </c>
      <c r="B21" s="22">
        <v>58.640903393679842</v>
      </c>
      <c r="C21" s="205">
        <v>10947148217.018867</v>
      </c>
      <c r="D21" s="22">
        <v>63.632708892545196</v>
      </c>
      <c r="E21" s="205">
        <v>35166404035.414284</v>
      </c>
      <c r="F21" s="22">
        <v>65.50815749222312</v>
      </c>
      <c r="G21" s="205">
        <v>113857698229.81035</v>
      </c>
      <c r="H21" s="22">
        <v>58.058906681414591</v>
      </c>
    </row>
    <row r="22" spans="1:8" ht="3.95" customHeight="1" x14ac:dyDescent="0.15">
      <c r="A22" s="205"/>
      <c r="B22" s="22"/>
      <c r="C22" s="205"/>
      <c r="D22" s="22"/>
      <c r="E22" s="205"/>
      <c r="F22" s="22"/>
      <c r="G22" s="205"/>
      <c r="H22" s="22"/>
    </row>
    <row r="23" spans="1:8" ht="12.6" customHeight="1" x14ac:dyDescent="0.15">
      <c r="A23" s="205">
        <v>1148437005.2857144</v>
      </c>
      <c r="B23" s="22">
        <v>16.871489826042026</v>
      </c>
      <c r="C23" s="205">
        <v>2173512295.6226416</v>
      </c>
      <c r="D23" s="22">
        <v>12.634018690521289</v>
      </c>
      <c r="E23" s="205">
        <v>5323110704.7857141</v>
      </c>
      <c r="F23" s="22">
        <v>9.9159178756655422</v>
      </c>
      <c r="G23" s="205">
        <v>25887294432.931034</v>
      </c>
      <c r="H23" s="22">
        <v>13.200583140915212</v>
      </c>
    </row>
    <row r="24" spans="1:8" ht="12.6" customHeight="1" x14ac:dyDescent="0.15">
      <c r="A24" s="205">
        <v>5790497.8571428573</v>
      </c>
      <c r="B24" s="22">
        <v>8.5067204587507134E-2</v>
      </c>
      <c r="C24" s="205">
        <v>22106750.433962263</v>
      </c>
      <c r="D24" s="22">
        <v>0.12850035342880783</v>
      </c>
      <c r="E24" s="205">
        <v>67338035.099999994</v>
      </c>
      <c r="F24" s="22">
        <v>0.12543763656088816</v>
      </c>
      <c r="G24" s="205">
        <v>375970236.15517241</v>
      </c>
      <c r="H24" s="22">
        <v>0.1917166884215776</v>
      </c>
    </row>
    <row r="25" spans="1:8" ht="12.6" customHeight="1" x14ac:dyDescent="0.15">
      <c r="A25" s="205">
        <v>17237364.628571428</v>
      </c>
      <c r="B25" s="22">
        <v>0.25323114861347384</v>
      </c>
      <c r="C25" s="205">
        <v>44282420.207547173</v>
      </c>
      <c r="D25" s="22">
        <v>0.25740131569092406</v>
      </c>
      <c r="E25" s="205">
        <v>100912769.12857144</v>
      </c>
      <c r="F25" s="22">
        <v>0.18798082301487529</v>
      </c>
      <c r="G25" s="205">
        <v>283486272.05172414</v>
      </c>
      <c r="H25" s="22">
        <v>0.14455678685241391</v>
      </c>
    </row>
    <row r="26" spans="1:8" ht="12.6" customHeight="1" x14ac:dyDescent="0.15">
      <c r="A26" s="205">
        <v>16925550.485714287</v>
      </c>
      <c r="B26" s="22">
        <v>0.24865034085944168</v>
      </c>
      <c r="C26" s="205">
        <v>13214681.358490566</v>
      </c>
      <c r="D26" s="22">
        <v>7.6813244447106271E-2</v>
      </c>
      <c r="E26" s="205">
        <v>32608127.314285714</v>
      </c>
      <c r="F26" s="22">
        <v>6.0742586517505054E-2</v>
      </c>
      <c r="G26" s="205">
        <v>199937104.56896552</v>
      </c>
      <c r="H26" s="22">
        <v>0.10195296301258394</v>
      </c>
    </row>
    <row r="27" spans="1:8" ht="12.6" customHeight="1" x14ac:dyDescent="0.15">
      <c r="A27" s="205">
        <v>353452544.37142855</v>
      </c>
      <c r="B27" s="22">
        <v>5.1925103239490706</v>
      </c>
      <c r="C27" s="205">
        <v>282198967.79245281</v>
      </c>
      <c r="D27" s="22">
        <v>1.6403436229535193</v>
      </c>
      <c r="E27" s="205">
        <v>664238798.17142856</v>
      </c>
      <c r="F27" s="22">
        <v>1.2373474341942716</v>
      </c>
      <c r="G27" s="205">
        <v>2172251134.2241378</v>
      </c>
      <c r="H27" s="22">
        <v>1.1076855395052745</v>
      </c>
    </row>
    <row r="28" spans="1:8" ht="12.6" customHeight="1" x14ac:dyDescent="0.15">
      <c r="A28" s="205">
        <v>336169895.22857141</v>
      </c>
      <c r="B28" s="22">
        <v>4.9386139083522691</v>
      </c>
      <c r="C28" s="205">
        <v>267424282.66037735</v>
      </c>
      <c r="D28" s="22">
        <v>1.5544625131566523</v>
      </c>
      <c r="E28" s="205">
        <v>644184513.85714281</v>
      </c>
      <c r="F28" s="22">
        <v>1.1999902106939369</v>
      </c>
      <c r="G28" s="205">
        <v>2118708416.8793104</v>
      </c>
      <c r="H28" s="22">
        <v>1.080382759999595</v>
      </c>
    </row>
    <row r="29" spans="1:8" ht="12.6" customHeight="1" x14ac:dyDescent="0.15">
      <c r="A29" s="205">
        <v>0</v>
      </c>
      <c r="B29" s="22">
        <v>0</v>
      </c>
      <c r="C29" s="205">
        <v>171170.90566037735</v>
      </c>
      <c r="D29" s="22">
        <v>9.9496857033751218E-4</v>
      </c>
      <c r="E29" s="205">
        <v>1760243.9285714286</v>
      </c>
      <c r="F29" s="22">
        <v>3.2789914027451755E-3</v>
      </c>
      <c r="G29" s="205">
        <v>0</v>
      </c>
      <c r="H29" s="22">
        <v>0</v>
      </c>
    </row>
    <row r="30" spans="1:8" ht="12.6" customHeight="1" x14ac:dyDescent="0.15">
      <c r="A30" s="205">
        <v>2560397</v>
      </c>
      <c r="B30" s="22">
        <v>3.7614350406082193E-2</v>
      </c>
      <c r="C30" s="205">
        <v>6484678.9056603778</v>
      </c>
      <c r="D30" s="22">
        <v>3.7693623662097914E-2</v>
      </c>
      <c r="E30" s="205">
        <v>11789064.842857143</v>
      </c>
      <c r="F30" s="22">
        <v>2.1960730350313689E-2</v>
      </c>
      <c r="G30" s="205">
        <v>48165083.620689653</v>
      </c>
      <c r="H30" s="22">
        <v>2.456058868845103E-2</v>
      </c>
    </row>
    <row r="31" spans="1:8" ht="12.6" customHeight="1" x14ac:dyDescent="0.15">
      <c r="A31" s="205">
        <v>1365432.5142857144</v>
      </c>
      <c r="B31" s="22">
        <v>2.005933339564165E-2</v>
      </c>
      <c r="C31" s="205">
        <v>42365.849056603773</v>
      </c>
      <c r="D31" s="22">
        <v>2.4626082396630918E-4</v>
      </c>
      <c r="E31" s="205">
        <v>151405.14285714287</v>
      </c>
      <c r="F31" s="22">
        <v>2.8203827532181198E-4</v>
      </c>
      <c r="G31" s="205">
        <v>0</v>
      </c>
      <c r="H31" s="22">
        <v>0</v>
      </c>
    </row>
    <row r="32" spans="1:8" ht="12.6" customHeight="1" x14ac:dyDescent="0.15">
      <c r="A32" s="205">
        <v>13356819.628571428</v>
      </c>
      <c r="B32" s="22">
        <v>0.19622273179507801</v>
      </c>
      <c r="C32" s="205">
        <v>8076469.4716981128</v>
      </c>
      <c r="D32" s="22">
        <v>4.6946256740465264E-2</v>
      </c>
      <c r="E32" s="205">
        <v>6353570.4000000004</v>
      </c>
      <c r="F32" s="22">
        <v>1.1835463471954157E-2</v>
      </c>
      <c r="G32" s="205">
        <v>5377633.7241379311</v>
      </c>
      <c r="H32" s="22">
        <v>2.7421908172284349E-3</v>
      </c>
    </row>
    <row r="33" spans="1:8" ht="12.6" customHeight="1" x14ac:dyDescent="0.15">
      <c r="A33" s="205">
        <v>0</v>
      </c>
      <c r="B33" s="22">
        <v>0</v>
      </c>
      <c r="C33" s="205">
        <v>0</v>
      </c>
      <c r="D33" s="22">
        <v>0</v>
      </c>
      <c r="E33" s="205">
        <v>0</v>
      </c>
      <c r="F33" s="22">
        <v>0</v>
      </c>
      <c r="G33" s="205">
        <v>0</v>
      </c>
      <c r="H33" s="22">
        <v>0</v>
      </c>
    </row>
    <row r="34" spans="1:8" ht="12.6" customHeight="1" x14ac:dyDescent="0.15">
      <c r="A34" s="205">
        <v>0</v>
      </c>
      <c r="B34" s="22">
        <v>0</v>
      </c>
      <c r="C34" s="205">
        <v>0</v>
      </c>
      <c r="D34" s="22">
        <v>0</v>
      </c>
      <c r="E34" s="205">
        <v>0</v>
      </c>
      <c r="F34" s="22">
        <v>0</v>
      </c>
      <c r="G34" s="205">
        <v>240031691.84482759</v>
      </c>
      <c r="H34" s="22">
        <v>0.12239820244102015</v>
      </c>
    </row>
    <row r="35" spans="1:8" ht="12.6" customHeight="1" x14ac:dyDescent="0.15">
      <c r="A35" s="205">
        <v>39326743.571428575</v>
      </c>
      <c r="B35" s="22">
        <v>0.577742402067279</v>
      </c>
      <c r="C35" s="205">
        <v>53734863.30188679</v>
      </c>
      <c r="D35" s="22">
        <v>0.312345722016799</v>
      </c>
      <c r="E35" s="205">
        <v>38022434.842857145</v>
      </c>
      <c r="F35" s="22">
        <v>7.082838630345431E-2</v>
      </c>
      <c r="G35" s="205">
        <v>513086.20689655171</v>
      </c>
      <c r="H35" s="22">
        <v>2.6163557378089018E-4</v>
      </c>
    </row>
    <row r="36" spans="1:8" ht="12.6" customHeight="1" x14ac:dyDescent="0.15">
      <c r="A36" s="205">
        <v>0</v>
      </c>
      <c r="B36" s="22">
        <v>0</v>
      </c>
      <c r="C36" s="205">
        <v>3764.132075471698</v>
      </c>
      <c r="D36" s="22">
        <v>2.1879846316432653E-5</v>
      </c>
      <c r="E36" s="205">
        <v>4956007.0428571431</v>
      </c>
      <c r="F36" s="22">
        <v>9.2320752946222582E-3</v>
      </c>
      <c r="G36" s="205">
        <v>12467367.879310345</v>
      </c>
      <c r="H36" s="22">
        <v>6.3574247461664207E-3</v>
      </c>
    </row>
    <row r="37" spans="1:8" ht="12.6" customHeight="1" x14ac:dyDescent="0.15">
      <c r="A37" s="205">
        <v>0</v>
      </c>
      <c r="B37" s="22">
        <v>0</v>
      </c>
      <c r="C37" s="205">
        <v>0</v>
      </c>
      <c r="D37" s="22">
        <v>0</v>
      </c>
      <c r="E37" s="205">
        <v>13878813.828571429</v>
      </c>
      <c r="F37" s="22">
        <v>2.5853525460599189E-2</v>
      </c>
      <c r="G37" s="205">
        <v>39762716.741379313</v>
      </c>
      <c r="H37" s="22">
        <v>2.0276010288102136E-2</v>
      </c>
    </row>
    <row r="38" spans="1:8" ht="12.6" customHeight="1" x14ac:dyDescent="0.15">
      <c r="A38" s="205">
        <v>95901714.257142857</v>
      </c>
      <c r="B38" s="22">
        <v>1.4088755316508104</v>
      </c>
      <c r="C38" s="205">
        <v>312535399.56603771</v>
      </c>
      <c r="D38" s="22">
        <v>1.8166808108328274</v>
      </c>
      <c r="E38" s="205">
        <v>319268677.47142857</v>
      </c>
      <c r="F38" s="22">
        <v>0.59473532707722987</v>
      </c>
      <c r="G38" s="205">
        <v>1226638794.2586207</v>
      </c>
      <c r="H38" s="22">
        <v>0.62549400167847391</v>
      </c>
    </row>
    <row r="39" spans="1:8" ht="12.6" customHeight="1" x14ac:dyDescent="0.15">
      <c r="A39" s="205">
        <v>74386493.885714293</v>
      </c>
      <c r="B39" s="22">
        <v>1.0927991426709016</v>
      </c>
      <c r="C39" s="205">
        <v>326487083.71698111</v>
      </c>
      <c r="D39" s="22">
        <v>1.8977780462532388</v>
      </c>
      <c r="E39" s="205">
        <v>590718086.98571432</v>
      </c>
      <c r="F39" s="22">
        <v>1.1003926769650747</v>
      </c>
      <c r="G39" s="205">
        <v>1954165554.4827585</v>
      </c>
      <c r="H39" s="22">
        <v>0.99647821211656906</v>
      </c>
    </row>
    <row r="40" spans="1:8" ht="12.6" customHeight="1" x14ac:dyDescent="0.15">
      <c r="A40" s="205">
        <v>101138402.22857143</v>
      </c>
      <c r="B40" s="22">
        <v>1.4858068107940956</v>
      </c>
      <c r="C40" s="205">
        <v>216851187.7735849</v>
      </c>
      <c r="D40" s="22">
        <v>1.2604952660773316</v>
      </c>
      <c r="E40" s="205">
        <v>524406070.54285717</v>
      </c>
      <c r="F40" s="22">
        <v>0.97686631321201711</v>
      </c>
      <c r="G40" s="205">
        <v>1776061586.2068965</v>
      </c>
      <c r="H40" s="22">
        <v>0.90565851494645244</v>
      </c>
    </row>
    <row r="41" spans="1:8" ht="12.6" customHeight="1" x14ac:dyDescent="0.15">
      <c r="A41" s="205">
        <v>0</v>
      </c>
      <c r="B41" s="22">
        <v>0</v>
      </c>
      <c r="C41" s="205">
        <v>156055.79245283018</v>
      </c>
      <c r="D41" s="22">
        <v>9.0710864741087849E-4</v>
      </c>
      <c r="E41" s="205">
        <v>0</v>
      </c>
      <c r="F41" s="22">
        <v>0</v>
      </c>
      <c r="G41" s="205">
        <v>0</v>
      </c>
      <c r="H41" s="22">
        <v>0</v>
      </c>
    </row>
    <row r="42" spans="1:8" ht="12.6" customHeight="1" x14ac:dyDescent="0.15">
      <c r="A42" s="205">
        <v>24947735.314285714</v>
      </c>
      <c r="B42" s="22">
        <v>0.36650287355817635</v>
      </c>
      <c r="C42" s="205">
        <v>2165882.6792452829</v>
      </c>
      <c r="D42" s="22">
        <v>1.2589669865760929E-2</v>
      </c>
      <c r="E42" s="205">
        <v>19416483.528571427</v>
      </c>
      <c r="F42" s="22">
        <v>3.6169124931110651E-2</v>
      </c>
      <c r="G42" s="205">
        <v>18389426.068965517</v>
      </c>
      <c r="H42" s="22">
        <v>9.3772313041833744E-3</v>
      </c>
    </row>
    <row r="43" spans="1:8" ht="12.6" customHeight="1" x14ac:dyDescent="0.15">
      <c r="A43" s="205">
        <v>0</v>
      </c>
      <c r="B43" s="22">
        <v>0</v>
      </c>
      <c r="C43" s="205">
        <v>0</v>
      </c>
      <c r="D43" s="22">
        <v>0</v>
      </c>
      <c r="E43" s="205">
        <v>89992429.099999994</v>
      </c>
      <c r="F43" s="22">
        <v>0.16763835769655974</v>
      </c>
      <c r="G43" s="205">
        <v>947431788.32758617</v>
      </c>
      <c r="H43" s="22">
        <v>0.48311932035101612</v>
      </c>
    </row>
    <row r="44" spans="1:8" ht="12.6" customHeight="1" x14ac:dyDescent="0.15">
      <c r="A44" s="205">
        <v>47815911.485714287</v>
      </c>
      <c r="B44" s="22">
        <v>0.70245530267761891</v>
      </c>
      <c r="C44" s="205">
        <v>91793025.490566045</v>
      </c>
      <c r="D44" s="22">
        <v>0.53356716777858748</v>
      </c>
      <c r="E44" s="205">
        <v>172656019.61428571</v>
      </c>
      <c r="F44" s="22">
        <v>0.32162451735135866</v>
      </c>
      <c r="G44" s="205">
        <v>179373794.75862068</v>
      </c>
      <c r="H44" s="22">
        <v>9.1467213661406171E-2</v>
      </c>
    </row>
    <row r="45" spans="1:8" ht="12.6" customHeight="1" x14ac:dyDescent="0.15">
      <c r="A45" s="205">
        <v>15149016.257142857</v>
      </c>
      <c r="B45" s="22">
        <v>0.22255158313480572</v>
      </c>
      <c r="C45" s="205">
        <v>28934488.207547169</v>
      </c>
      <c r="D45" s="22">
        <v>0.16818808228094145</v>
      </c>
      <c r="E45" s="205">
        <v>45141588.028571427</v>
      </c>
      <c r="F45" s="22">
        <v>8.4089981308487619E-2</v>
      </c>
      <c r="G45" s="205">
        <v>108576868.24137931</v>
      </c>
      <c r="H45" s="22">
        <v>5.5366078526045644E-2</v>
      </c>
    </row>
    <row r="46" spans="1:8" ht="12.6" customHeight="1" x14ac:dyDescent="0.15">
      <c r="A46" s="205">
        <v>36168406.914285712</v>
      </c>
      <c r="B46" s="22">
        <v>0.53134382336165409</v>
      </c>
      <c r="C46" s="205">
        <v>90172942.056603774</v>
      </c>
      <c r="D46" s="22">
        <v>0.52415007617707898</v>
      </c>
      <c r="E46" s="205">
        <v>373357549.44285715</v>
      </c>
      <c r="F46" s="22">
        <v>0.69549235472534532</v>
      </c>
      <c r="G46" s="205">
        <v>2654638394.534483</v>
      </c>
      <c r="H46" s="22">
        <v>1.3536669475795227</v>
      </c>
    </row>
    <row r="47" spans="1:8" ht="12.6" customHeight="1" x14ac:dyDescent="0.15">
      <c r="A47" s="205">
        <v>7674936.6285714284</v>
      </c>
      <c r="B47" s="22">
        <v>0.11275116932708514</v>
      </c>
      <c r="C47" s="205">
        <v>14708017.490566038</v>
      </c>
      <c r="D47" s="22">
        <v>8.5493589454525495E-2</v>
      </c>
      <c r="E47" s="205">
        <v>21435824.100000001</v>
      </c>
      <c r="F47" s="22">
        <v>3.9930762886767508E-2</v>
      </c>
      <c r="G47" s="205">
        <v>36604516.620689653</v>
      </c>
      <c r="H47" s="22">
        <v>1.8665564539249422E-2</v>
      </c>
    </row>
    <row r="48" spans="1:8" ht="12.6" customHeight="1" x14ac:dyDescent="0.15">
      <c r="A48" s="205">
        <v>1994344.7428571428</v>
      </c>
      <c r="B48" s="22">
        <v>2.9298574396219204E-2</v>
      </c>
      <c r="C48" s="205">
        <v>5512916.3396226419</v>
      </c>
      <c r="D48" s="22">
        <v>3.2045039825330315E-2</v>
      </c>
      <c r="E48" s="205">
        <v>6541435.9714285713</v>
      </c>
      <c r="F48" s="22">
        <v>1.2185420420299398E-2</v>
      </c>
      <c r="G48" s="205">
        <v>28738154.413793102</v>
      </c>
      <c r="H48" s="22">
        <v>1.4654308415218309E-2</v>
      </c>
    </row>
    <row r="49" spans="1:17" ht="12.6" customHeight="1" x14ac:dyDescent="0.15">
      <c r="A49" s="205">
        <v>189392278.02857143</v>
      </c>
      <c r="B49" s="22">
        <v>2.7823292676771718</v>
      </c>
      <c r="C49" s="205">
        <v>335127336.58490568</v>
      </c>
      <c r="D49" s="22">
        <v>1.9480014180943066</v>
      </c>
      <c r="E49" s="205">
        <v>1014920414.0857143</v>
      </c>
      <c r="F49" s="22">
        <v>1.8905989438398385</v>
      </c>
      <c r="G49" s="205">
        <v>4700905692.034483</v>
      </c>
      <c r="H49" s="22">
        <v>2.3971101571110278</v>
      </c>
    </row>
    <row r="50" spans="1:17" ht="12.6" customHeight="1" x14ac:dyDescent="0.15">
      <c r="A50" s="205">
        <v>28911.571428571428</v>
      </c>
      <c r="B50" s="22">
        <v>4.2473490576061448E-4</v>
      </c>
      <c r="C50" s="205">
        <v>2019070.9433962265</v>
      </c>
      <c r="D50" s="22">
        <v>1.1736294332325769E-2</v>
      </c>
      <c r="E50" s="205">
        <v>1657922.6285714286</v>
      </c>
      <c r="F50" s="22">
        <v>3.088386761211202E-3</v>
      </c>
      <c r="G50" s="205">
        <v>13120054.879310345</v>
      </c>
      <c r="H50" s="22">
        <v>6.6902462787841498E-3</v>
      </c>
    </row>
    <row r="51" spans="1:17" ht="12.6" customHeight="1" x14ac:dyDescent="0.15">
      <c r="A51" s="205">
        <v>3223282.1428571427</v>
      </c>
      <c r="B51" s="22">
        <v>4.7352681626753997E-2</v>
      </c>
      <c r="C51" s="205">
        <v>10772332.358490566</v>
      </c>
      <c r="D51" s="22">
        <v>6.2616553231270966E-2</v>
      </c>
      <c r="E51" s="205">
        <v>43952444.72857143</v>
      </c>
      <c r="F51" s="22">
        <v>8.1874839080730302E-2</v>
      </c>
      <c r="G51" s="205">
        <v>70774546.586206898</v>
      </c>
      <c r="H51" s="22">
        <v>3.6089723045113944E-2</v>
      </c>
    </row>
    <row r="52" spans="1:17" ht="12.6" customHeight="1" x14ac:dyDescent="0.15">
      <c r="A52" s="205">
        <v>27036126.514285713</v>
      </c>
      <c r="B52" s="22">
        <v>0.39718306822399513</v>
      </c>
      <c r="C52" s="205">
        <v>97743482.735849053</v>
      </c>
      <c r="D52" s="22">
        <v>0.5681555104373609</v>
      </c>
      <c r="E52" s="205">
        <v>166068732.37142858</v>
      </c>
      <c r="F52" s="22">
        <v>0.30935368494787968</v>
      </c>
      <c r="G52" s="205">
        <v>282933928.62068963</v>
      </c>
      <c r="H52" s="22">
        <v>0.1442751330317491</v>
      </c>
    </row>
    <row r="53" spans="1:17" ht="12.6" customHeight="1" x14ac:dyDescent="0.15">
      <c r="A53" s="205">
        <v>11425341.428571429</v>
      </c>
      <c r="B53" s="22">
        <v>0.16784771892929631</v>
      </c>
      <c r="C53" s="205">
        <v>17695536.13207547</v>
      </c>
      <c r="D53" s="22">
        <v>0.10285919922407979</v>
      </c>
      <c r="E53" s="205">
        <v>60799258.857142858</v>
      </c>
      <c r="F53" s="22">
        <v>0.11325717069658968</v>
      </c>
      <c r="G53" s="205">
        <v>79164256.241379306</v>
      </c>
      <c r="H53" s="22">
        <v>4.0367847208230792E-2</v>
      </c>
    </row>
    <row r="54" spans="1:17" ht="12.6" customHeight="1" x14ac:dyDescent="0.15">
      <c r="A54" s="205">
        <v>1428.5714285714287</v>
      </c>
      <c r="B54" s="22">
        <v>2.0986896287725355E-5</v>
      </c>
      <c r="C54" s="205">
        <v>15111531.924528303</v>
      </c>
      <c r="D54" s="22">
        <v>8.7839105930710856E-2</v>
      </c>
      <c r="E54" s="205">
        <v>5496374.1714285715</v>
      </c>
      <c r="F54" s="22">
        <v>1.0238673948451906E-2</v>
      </c>
      <c r="G54" s="205">
        <v>13381929.086206896</v>
      </c>
      <c r="H54" s="22">
        <v>6.8237825295327671E-3</v>
      </c>
    </row>
    <row r="55" spans="1:17" ht="12.6" customHeight="1" x14ac:dyDescent="0.15">
      <c r="A55" s="205">
        <v>2286577.3142857142</v>
      </c>
      <c r="B55" s="22">
        <v>3.3591712664145908E-2</v>
      </c>
      <c r="C55" s="205">
        <v>6415937.3773584906</v>
      </c>
      <c r="D55" s="22">
        <v>3.7294048396234396E-2</v>
      </c>
      <c r="E55" s="205">
        <v>29721326.485714287</v>
      </c>
      <c r="F55" s="22">
        <v>5.536503915337037E-2</v>
      </c>
      <c r="G55" s="205">
        <v>208839692.68965518</v>
      </c>
      <c r="H55" s="22">
        <v>0.10649261681692251</v>
      </c>
    </row>
    <row r="56" spans="1:17" ht="12.6" customHeight="1" x14ac:dyDescent="0.15">
      <c r="A56" s="205">
        <v>9307929.6285714284</v>
      </c>
      <c r="B56" s="22">
        <v>0.13674118763779219</v>
      </c>
      <c r="C56" s="205">
        <v>39816006.169811323</v>
      </c>
      <c r="D56" s="22">
        <v>0.23143930087002501</v>
      </c>
      <c r="E56" s="205">
        <v>260661417.47142857</v>
      </c>
      <c r="F56" s="22">
        <v>0.48556142307495109</v>
      </c>
      <c r="G56" s="205">
        <v>1682564673.4310346</v>
      </c>
      <c r="H56" s="22">
        <v>0.8579820853483624</v>
      </c>
    </row>
    <row r="57" spans="1:17" ht="12.6" customHeight="1" x14ac:dyDescent="0.15">
      <c r="A57" s="205">
        <v>67825467.45714286</v>
      </c>
      <c r="B57" s="22">
        <v>0.9964122358326839</v>
      </c>
      <c r="C57" s="205">
        <v>143952615.05660376</v>
      </c>
      <c r="D57" s="22">
        <v>0.8367562644284694</v>
      </c>
      <c r="E57" s="205">
        <v>654943663.77142859</v>
      </c>
      <c r="F57" s="22">
        <v>1.2200324102420537</v>
      </c>
      <c r="G57" s="205">
        <v>6580571171.7758617</v>
      </c>
      <c r="H57" s="22">
        <v>3.3555989055864313</v>
      </c>
    </row>
    <row r="58" spans="1:17" ht="3.95" customHeight="1" x14ac:dyDescent="0.15">
      <c r="A58" s="205"/>
      <c r="B58" s="30"/>
      <c r="C58" s="205"/>
      <c r="D58" s="30"/>
      <c r="E58" s="205"/>
      <c r="F58" s="30"/>
      <c r="G58" s="205"/>
      <c r="H58" s="30"/>
    </row>
    <row r="59" spans="1:17" ht="12.6" customHeight="1" x14ac:dyDescent="0.15">
      <c r="A59" s="205">
        <v>6806968543.5428572</v>
      </c>
      <c r="B59" s="30">
        <v>100</v>
      </c>
      <c r="C59" s="205">
        <v>17203649518.528301</v>
      </c>
      <c r="D59" s="30">
        <v>100</v>
      </c>
      <c r="E59" s="205">
        <v>53682480749.957146</v>
      </c>
      <c r="F59" s="30">
        <v>100</v>
      </c>
      <c r="G59" s="205">
        <v>196107203421.13794</v>
      </c>
      <c r="H59" s="30">
        <v>100</v>
      </c>
    </row>
    <row r="60" spans="1:17" ht="3.95" customHeight="1" x14ac:dyDescent="0.15">
      <c r="A60" s="201"/>
      <c r="B60" s="121"/>
      <c r="C60" s="201"/>
      <c r="D60" s="121"/>
      <c r="E60" s="201"/>
      <c r="F60" s="121"/>
      <c r="G60" s="201"/>
      <c r="H60" s="121"/>
    </row>
    <row r="63" spans="1:17" x14ac:dyDescent="0.15">
      <c r="B63" s="83">
        <f>SUM(B7,B21,B9,B23)-B59</f>
        <v>0</v>
      </c>
      <c r="C63" s="200">
        <f t="shared" ref="C63:Q63" si="0">SUM(C7,C21,C9,C23)-C59</f>
        <v>0</v>
      </c>
      <c r="D63" s="83">
        <f t="shared" si="0"/>
        <v>0</v>
      </c>
      <c r="E63" s="200">
        <f t="shared" si="0"/>
        <v>0</v>
      </c>
      <c r="F63" s="83">
        <f t="shared" si="0"/>
        <v>0</v>
      </c>
      <c r="G63" s="200">
        <f t="shared" si="0"/>
        <v>0</v>
      </c>
      <c r="H63" s="83">
        <f t="shared" si="0"/>
        <v>0</v>
      </c>
      <c r="I63" s="83">
        <f t="shared" si="0"/>
        <v>0</v>
      </c>
      <c r="J63" s="83">
        <f t="shared" si="0"/>
        <v>0</v>
      </c>
      <c r="K63" s="83">
        <f t="shared" si="0"/>
        <v>0</v>
      </c>
      <c r="L63" s="83">
        <f t="shared" si="0"/>
        <v>0</v>
      </c>
      <c r="M63" s="83">
        <f t="shared" si="0"/>
        <v>0</v>
      </c>
      <c r="N63" s="83">
        <f t="shared" si="0"/>
        <v>0</v>
      </c>
      <c r="O63" s="83">
        <f t="shared" si="0"/>
        <v>0</v>
      </c>
      <c r="P63" s="83">
        <f t="shared" si="0"/>
        <v>0</v>
      </c>
      <c r="Q63" s="83">
        <f t="shared" si="0"/>
        <v>0</v>
      </c>
    </row>
  </sheetData>
  <mergeCells count="7">
    <mergeCell ref="A2:H2"/>
    <mergeCell ref="G3:H3"/>
    <mergeCell ref="A4:H4"/>
    <mergeCell ref="A5:B5"/>
    <mergeCell ref="C5:D5"/>
    <mergeCell ref="E5:F5"/>
    <mergeCell ref="G5:H5"/>
  </mergeCells>
  <phoneticPr fontId="4" type="noConversion"/>
  <pageMargins left="1.0236220472440944" right="0.70866141732283472" top="0.74803149606299213" bottom="0.74803149606299213" header="0.31496062992125984" footer="0.31496062992125984"/>
  <pageSetup paperSize="8" scale="99" orientation="landscape" r:id="rId1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400-000000000000}">
  <sheetPr codeName="Sheet37">
    <pageSetUpPr fitToPage="1"/>
  </sheetPr>
  <dimension ref="A1:Q81"/>
  <sheetViews>
    <sheetView view="pageBreakPreview" topLeftCell="B4" zoomScale="80" zoomScaleNormal="85" zoomScaleSheetLayoutView="80" workbookViewId="0">
      <selection activeCell="X26" sqref="X26"/>
    </sheetView>
  </sheetViews>
  <sheetFormatPr defaultRowHeight="13.5" x14ac:dyDescent="0.15"/>
  <cols>
    <col min="1" max="1" width="19" style="8" customWidth="1"/>
    <col min="2" max="2" width="7.77734375" style="200" customWidth="1"/>
    <col min="3" max="3" width="7.77734375" style="122" customWidth="1"/>
    <col min="4" max="4" width="7.77734375" style="200" customWidth="1"/>
    <col min="5" max="5" width="7.77734375" style="122" customWidth="1"/>
    <col min="6" max="6" width="7.77734375" style="200" customWidth="1"/>
    <col min="7" max="7" width="7.77734375" style="122" customWidth="1"/>
    <col min="8" max="8" width="7.77734375" style="200" customWidth="1"/>
    <col min="9" max="9" width="8.88671875" style="8"/>
    <col min="10" max="10" width="6.6640625" style="200" bestFit="1" customWidth="1"/>
    <col min="11" max="11" width="8.88671875" style="8"/>
    <col min="12" max="12" width="6.6640625" style="200" bestFit="1" customWidth="1"/>
    <col min="13" max="13" width="8.88671875" style="8"/>
    <col min="14" max="14" width="8.88671875" style="200"/>
    <col min="15" max="15" width="8.88671875" style="8"/>
    <col min="16" max="16" width="8.33203125" style="200" customWidth="1"/>
    <col min="17" max="17" width="9.109375" style="8" customWidth="1"/>
    <col min="18" max="16384" width="8.88671875" style="8"/>
  </cols>
  <sheetData>
    <row r="1" spans="1:17" ht="12" customHeight="1" x14ac:dyDescent="0.15">
      <c r="A1" s="68"/>
      <c r="B1" s="195"/>
      <c r="C1" s="117"/>
      <c r="D1" s="195"/>
      <c r="E1" s="117"/>
      <c r="F1" s="195"/>
      <c r="G1" s="117"/>
      <c r="H1" s="195"/>
      <c r="I1" s="117"/>
      <c r="J1" s="195"/>
      <c r="K1" s="117"/>
      <c r="L1" s="195"/>
      <c r="M1" s="117"/>
      <c r="N1" s="195"/>
      <c r="O1" s="117"/>
      <c r="P1" s="195"/>
      <c r="Q1" s="122"/>
    </row>
    <row r="2" spans="1:17" ht="18.75" customHeight="1" x14ac:dyDescent="0.15">
      <c r="A2" s="282" t="s">
        <v>237</v>
      </c>
      <c r="B2" s="282"/>
      <c r="C2" s="282"/>
      <c r="D2" s="282"/>
      <c r="E2" s="282"/>
      <c r="F2" s="282"/>
      <c r="G2" s="282"/>
      <c r="H2" s="282"/>
      <c r="I2" s="273" t="s">
        <v>238</v>
      </c>
      <c r="J2" s="298"/>
      <c r="K2" s="298"/>
      <c r="L2" s="298"/>
      <c r="M2" s="298"/>
      <c r="N2" s="298"/>
      <c r="O2" s="298"/>
      <c r="P2" s="298"/>
      <c r="Q2" s="298"/>
    </row>
    <row r="3" spans="1:17" ht="12" customHeight="1" x14ac:dyDescent="0.15">
      <c r="A3" s="69"/>
      <c r="B3" s="196"/>
      <c r="C3" s="118"/>
      <c r="D3" s="196"/>
      <c r="E3" s="118"/>
      <c r="F3" s="196"/>
      <c r="G3" s="118"/>
      <c r="H3" s="196"/>
      <c r="I3" s="123"/>
      <c r="J3" s="196"/>
      <c r="K3" s="118"/>
      <c r="L3" s="196"/>
      <c r="M3" s="118"/>
      <c r="N3" s="196"/>
      <c r="O3" s="118"/>
      <c r="P3" s="274" t="s">
        <v>239</v>
      </c>
      <c r="Q3" s="275"/>
    </row>
    <row r="4" spans="1:17" x14ac:dyDescent="0.15">
      <c r="A4" s="283" t="s">
        <v>240</v>
      </c>
      <c r="B4" s="286" t="s">
        <v>241</v>
      </c>
      <c r="C4" s="305"/>
      <c r="D4" s="305"/>
      <c r="E4" s="305"/>
      <c r="F4" s="305"/>
      <c r="G4" s="305"/>
      <c r="H4" s="305"/>
      <c r="I4" s="276" t="s">
        <v>482</v>
      </c>
      <c r="J4" s="276"/>
      <c r="K4" s="276"/>
      <c r="L4" s="276"/>
      <c r="M4" s="276"/>
      <c r="N4" s="276"/>
      <c r="O4" s="276"/>
      <c r="P4" s="276"/>
      <c r="Q4" s="276"/>
    </row>
    <row r="5" spans="1:17" x14ac:dyDescent="0.15">
      <c r="A5" s="284"/>
      <c r="B5" s="280" t="s">
        <v>242</v>
      </c>
      <c r="C5" s="277"/>
      <c r="D5" s="280" t="s">
        <v>243</v>
      </c>
      <c r="E5" s="277"/>
      <c r="F5" s="280" t="s">
        <v>244</v>
      </c>
      <c r="G5" s="277"/>
      <c r="H5" s="202" t="s">
        <v>245</v>
      </c>
      <c r="I5" s="119" t="s">
        <v>246</v>
      </c>
      <c r="J5" s="280" t="s">
        <v>247</v>
      </c>
      <c r="K5" s="281"/>
      <c r="L5" s="280" t="s">
        <v>248</v>
      </c>
      <c r="M5" s="281"/>
      <c r="N5" s="280" t="s">
        <v>249</v>
      </c>
      <c r="O5" s="281"/>
      <c r="P5" s="280" t="s">
        <v>250</v>
      </c>
      <c r="Q5" s="291"/>
    </row>
    <row r="6" spans="1:17" x14ac:dyDescent="0.15">
      <c r="A6" s="285"/>
      <c r="B6" s="197" t="s">
        <v>251</v>
      </c>
      <c r="C6" s="119" t="s">
        <v>252</v>
      </c>
      <c r="D6" s="197" t="s">
        <v>251</v>
      </c>
      <c r="E6" s="119" t="s">
        <v>252</v>
      </c>
      <c r="F6" s="202" t="s">
        <v>251</v>
      </c>
      <c r="G6" s="120" t="s">
        <v>252</v>
      </c>
      <c r="H6" s="202" t="s">
        <v>251</v>
      </c>
      <c r="I6" s="124" t="s">
        <v>252</v>
      </c>
      <c r="J6" s="204" t="s">
        <v>253</v>
      </c>
      <c r="K6" s="125" t="s">
        <v>252</v>
      </c>
      <c r="L6" s="203" t="s">
        <v>251</v>
      </c>
      <c r="M6" s="125" t="s">
        <v>252</v>
      </c>
      <c r="N6" s="202" t="s">
        <v>251</v>
      </c>
      <c r="O6" s="125" t="s">
        <v>252</v>
      </c>
      <c r="P6" s="202" t="s">
        <v>251</v>
      </c>
      <c r="Q6" s="120" t="s">
        <v>254</v>
      </c>
    </row>
    <row r="7" spans="1:17" ht="12.4" customHeight="1" x14ac:dyDescent="0.15">
      <c r="A7" s="81" t="s">
        <v>255</v>
      </c>
      <c r="B7" s="208">
        <v>339692488.30090791</v>
      </c>
      <c r="C7" s="22">
        <v>28.127642878154401</v>
      </c>
      <c r="D7" s="208">
        <v>240863349.02287284</v>
      </c>
      <c r="E7" s="22">
        <v>34.315063462322364</v>
      </c>
      <c r="F7" s="208">
        <v>201996150.39911309</v>
      </c>
      <c r="G7" s="22">
        <v>35.267027314964416</v>
      </c>
      <c r="H7" s="208">
        <v>268167253.35202491</v>
      </c>
      <c r="I7" s="23">
        <v>33.831831144942839</v>
      </c>
      <c r="J7" s="208">
        <v>366603448.27421385</v>
      </c>
      <c r="K7" s="22">
        <v>29.967745143100593</v>
      </c>
      <c r="L7" s="208">
        <v>543518455.48235297</v>
      </c>
      <c r="M7" s="22">
        <v>21.92380038611682</v>
      </c>
      <c r="N7" s="208">
        <v>541184101.53417718</v>
      </c>
      <c r="O7" s="22">
        <v>22.13665504102018</v>
      </c>
      <c r="P7" s="208">
        <v>574254115.79999995</v>
      </c>
      <c r="Q7" s="22">
        <v>19.58683551066844</v>
      </c>
    </row>
    <row r="8" spans="1:17" ht="6" customHeight="1" x14ac:dyDescent="0.15">
      <c r="A8" s="81"/>
      <c r="B8" s="208"/>
      <c r="C8" s="22"/>
      <c r="D8" s="208"/>
      <c r="E8" s="22"/>
      <c r="F8" s="208"/>
      <c r="G8" s="22"/>
      <c r="H8" s="208"/>
      <c r="I8" s="23"/>
      <c r="J8" s="208"/>
      <c r="K8" s="22"/>
      <c r="L8" s="208"/>
      <c r="M8" s="22"/>
      <c r="N8" s="208"/>
      <c r="O8" s="22"/>
      <c r="P8" s="208"/>
      <c r="Q8" s="22"/>
    </row>
    <row r="9" spans="1:17" ht="12.4" customHeight="1" x14ac:dyDescent="0.15">
      <c r="A9" s="81" t="s">
        <v>256</v>
      </c>
      <c r="B9" s="208">
        <v>223840498.09770861</v>
      </c>
      <c r="C9" s="22">
        <v>18.534721281747341</v>
      </c>
      <c r="D9" s="208">
        <v>123903273.29643184</v>
      </c>
      <c r="E9" s="22">
        <v>17.652119774988169</v>
      </c>
      <c r="F9" s="208">
        <v>107601102.62305987</v>
      </c>
      <c r="G9" s="22">
        <v>18.78635319450327</v>
      </c>
      <c r="H9" s="208">
        <v>135355421.23052961</v>
      </c>
      <c r="I9" s="23">
        <v>17.076364464279251</v>
      </c>
      <c r="J9" s="208">
        <v>233114281.93584907</v>
      </c>
      <c r="K9" s="22">
        <v>19.055765632201769</v>
      </c>
      <c r="L9" s="208">
        <v>463508094.70117646</v>
      </c>
      <c r="M9" s="22">
        <v>18.69643770708695</v>
      </c>
      <c r="N9" s="208">
        <v>459411696.97721517</v>
      </c>
      <c r="O9" s="22">
        <v>18.791827455692644</v>
      </c>
      <c r="P9" s="208">
        <v>517443998.06666666</v>
      </c>
      <c r="Q9" s="22">
        <v>17.649138590839929</v>
      </c>
    </row>
    <row r="10" spans="1:17" ht="12.4" customHeight="1" x14ac:dyDescent="0.15">
      <c r="A10" s="81" t="s">
        <v>257</v>
      </c>
      <c r="B10" s="208">
        <v>164017422.80155641</v>
      </c>
      <c r="C10" s="22">
        <v>13.581176073198161</v>
      </c>
      <c r="D10" s="208">
        <v>94305231.516925886</v>
      </c>
      <c r="E10" s="22">
        <v>13.43537743480022</v>
      </c>
      <c r="F10" s="208">
        <v>82947368.986696228</v>
      </c>
      <c r="G10" s="22">
        <v>14.481994443846059</v>
      </c>
      <c r="H10" s="208">
        <v>102284041.48753893</v>
      </c>
      <c r="I10" s="23">
        <v>12.90409763747769</v>
      </c>
      <c r="J10" s="208">
        <v>173163351.89559749</v>
      </c>
      <c r="K10" s="22">
        <v>14.155118349707344</v>
      </c>
      <c r="L10" s="208">
        <v>326192508.5529412</v>
      </c>
      <c r="M10" s="22">
        <v>13.157565070379801</v>
      </c>
      <c r="N10" s="208">
        <v>327583953.54177213</v>
      </c>
      <c r="O10" s="22">
        <v>13.399530688300962</v>
      </c>
      <c r="P10" s="208">
        <v>307871816.19999999</v>
      </c>
      <c r="Q10" s="22">
        <v>10.500986334036734</v>
      </c>
    </row>
    <row r="11" spans="1:17" ht="12.4" customHeight="1" x14ac:dyDescent="0.15">
      <c r="A11" s="82" t="s">
        <v>215</v>
      </c>
      <c r="B11" s="208">
        <v>161783030.97751838</v>
      </c>
      <c r="C11" s="22">
        <v>13.396161162827999</v>
      </c>
      <c r="D11" s="208">
        <v>92900548.004574567</v>
      </c>
      <c r="E11" s="22">
        <v>13.235256477974048</v>
      </c>
      <c r="F11" s="208">
        <v>82177404.401330382</v>
      </c>
      <c r="G11" s="22">
        <v>14.347564346985301</v>
      </c>
      <c r="H11" s="208">
        <v>100433472.87227415</v>
      </c>
      <c r="I11" s="23">
        <v>12.670630932907379</v>
      </c>
      <c r="J11" s="208">
        <v>171969806.32830188</v>
      </c>
      <c r="K11" s="22">
        <v>14.057552793393649</v>
      </c>
      <c r="L11" s="208">
        <v>319877307.41411763</v>
      </c>
      <c r="M11" s="22">
        <v>12.902830005233076</v>
      </c>
      <c r="N11" s="208">
        <v>320959925.7620253</v>
      </c>
      <c r="O11" s="22">
        <v>13.128580714850699</v>
      </c>
      <c r="P11" s="208">
        <v>305622832.5</v>
      </c>
      <c r="Q11" s="22">
        <v>10.424277308213371</v>
      </c>
    </row>
    <row r="12" spans="1:17" ht="12.4" customHeight="1" x14ac:dyDescent="0.15">
      <c r="A12" s="82" t="s">
        <v>216</v>
      </c>
      <c r="B12" s="208">
        <v>1511238.1902291398</v>
      </c>
      <c r="C12" s="22">
        <v>0.12513543743993349</v>
      </c>
      <c r="D12" s="208">
        <v>999297.89112534304</v>
      </c>
      <c r="E12" s="22">
        <v>0.1423669092489232</v>
      </c>
      <c r="F12" s="208">
        <v>318623.81152993347</v>
      </c>
      <c r="G12" s="22">
        <v>5.5629350570403628E-2</v>
      </c>
      <c r="H12" s="208">
        <v>1477466.1308411215</v>
      </c>
      <c r="I12" s="23">
        <v>0.18639630318834163</v>
      </c>
      <c r="J12" s="208">
        <v>706279.7194968554</v>
      </c>
      <c r="K12" s="22">
        <v>5.7734346835141559E-2</v>
      </c>
      <c r="L12" s="208">
        <v>4333574.0282352939</v>
      </c>
      <c r="M12" s="22">
        <v>0.17480254993213476</v>
      </c>
      <c r="N12" s="208">
        <v>4662706.2329113921</v>
      </c>
      <c r="O12" s="22">
        <v>0.19072385745067161</v>
      </c>
      <c r="P12" s="208">
        <v>0</v>
      </c>
      <c r="Q12" s="22">
        <v>0</v>
      </c>
    </row>
    <row r="13" spans="1:17" ht="12.4" customHeight="1" x14ac:dyDescent="0.15">
      <c r="A13" s="82" t="s">
        <v>217</v>
      </c>
      <c r="B13" s="208">
        <v>248419.89321227843</v>
      </c>
      <c r="C13" s="22">
        <v>2.0569975141500781E-2</v>
      </c>
      <c r="D13" s="208">
        <v>168960.04117108876</v>
      </c>
      <c r="E13" s="22">
        <v>2.4071219464908849E-2</v>
      </c>
      <c r="F13" s="208">
        <v>135901.83148558758</v>
      </c>
      <c r="G13" s="22">
        <v>2.372745021965009E-2</v>
      </c>
      <c r="H13" s="208">
        <v>192183.17601246107</v>
      </c>
      <c r="I13" s="23">
        <v>2.4245722318740066E-2</v>
      </c>
      <c r="J13" s="208">
        <v>269897.15345911949</v>
      </c>
      <c r="K13" s="22">
        <v>2.206255600646E-2</v>
      </c>
      <c r="L13" s="208">
        <v>412596.82588235295</v>
      </c>
      <c r="M13" s="22">
        <v>1.6642839556501133E-2</v>
      </c>
      <c r="N13" s="208">
        <v>361839.78481012658</v>
      </c>
      <c r="O13" s="22">
        <v>1.4800735043309286E-2</v>
      </c>
      <c r="P13" s="208">
        <v>1080897.8666666667</v>
      </c>
      <c r="Q13" s="22">
        <v>3.6867595957476691E-2</v>
      </c>
    </row>
    <row r="14" spans="1:17" ht="12.4" customHeight="1" x14ac:dyDescent="0.15">
      <c r="A14" s="82" t="s">
        <v>218</v>
      </c>
      <c r="B14" s="208">
        <v>474733.74059662776</v>
      </c>
      <c r="C14" s="22">
        <v>3.9309497788728831E-2</v>
      </c>
      <c r="D14" s="208">
        <v>236425.58005489479</v>
      </c>
      <c r="E14" s="22">
        <v>3.3682828112340454E-2</v>
      </c>
      <c r="F14" s="208">
        <v>315438.94235033257</v>
      </c>
      <c r="G14" s="22">
        <v>5.5073296070703284E-2</v>
      </c>
      <c r="H14" s="208">
        <v>180919.30841121497</v>
      </c>
      <c r="I14" s="23">
        <v>2.2824679063230761E-2</v>
      </c>
      <c r="J14" s="208">
        <v>217368.69433962263</v>
      </c>
      <c r="K14" s="22">
        <v>1.7768653472091549E-2</v>
      </c>
      <c r="L14" s="208">
        <v>1569030.2847058824</v>
      </c>
      <c r="M14" s="22">
        <v>6.3289675658089378E-2</v>
      </c>
      <c r="N14" s="208">
        <v>1599481.7620253165</v>
      </c>
      <c r="O14" s="22">
        <v>6.5425380956283516E-2</v>
      </c>
      <c r="P14" s="208">
        <v>1168085.8333333333</v>
      </c>
      <c r="Q14" s="22">
        <v>3.9841429865885993E-2</v>
      </c>
    </row>
    <row r="15" spans="1:17" ht="12.4" customHeight="1" x14ac:dyDescent="0.15">
      <c r="A15" s="81" t="s">
        <v>219</v>
      </c>
      <c r="B15" s="208">
        <v>59823075.296152182</v>
      </c>
      <c r="C15" s="22">
        <v>4.9535452085491762</v>
      </c>
      <c r="D15" s="208">
        <v>29598041.779505946</v>
      </c>
      <c r="E15" s="22">
        <v>4.216742340187948</v>
      </c>
      <c r="F15" s="208">
        <v>24653733.636363637</v>
      </c>
      <c r="G15" s="22">
        <v>4.3043587506572152</v>
      </c>
      <c r="H15" s="208">
        <v>33071379.742990654</v>
      </c>
      <c r="I15" s="23">
        <v>4.1722668268015601</v>
      </c>
      <c r="J15" s="208">
        <v>59950930.040251575</v>
      </c>
      <c r="K15" s="22">
        <v>4.900647282494428</v>
      </c>
      <c r="L15" s="208">
        <v>137315586.14823529</v>
      </c>
      <c r="M15" s="22">
        <v>5.5388726367071506</v>
      </c>
      <c r="N15" s="208">
        <v>131827743.43544304</v>
      </c>
      <c r="O15" s="22">
        <v>5.3922967673916817</v>
      </c>
      <c r="P15" s="208">
        <v>209572181.86666667</v>
      </c>
      <c r="Q15" s="22">
        <v>7.1481522568031934</v>
      </c>
    </row>
    <row r="16" spans="1:17" ht="12.4" customHeight="1" x14ac:dyDescent="0.15">
      <c r="A16" s="82" t="s">
        <v>215</v>
      </c>
      <c r="B16" s="208">
        <v>57646745.248594895</v>
      </c>
      <c r="C16" s="22">
        <v>4.773338002117038</v>
      </c>
      <c r="D16" s="208">
        <v>28867705.38883806</v>
      </c>
      <c r="E16" s="22">
        <v>4.1126935519589338</v>
      </c>
      <c r="F16" s="208">
        <v>24155627.392461196</v>
      </c>
      <c r="G16" s="22">
        <v>4.2173931006943191</v>
      </c>
      <c r="H16" s="208">
        <v>32177903.482866045</v>
      </c>
      <c r="I16" s="23">
        <v>4.0595463600528836</v>
      </c>
      <c r="J16" s="208">
        <v>57995878.298113205</v>
      </c>
      <c r="K16" s="22">
        <v>4.7408329309770521</v>
      </c>
      <c r="L16" s="208">
        <v>131006580.05411765</v>
      </c>
      <c r="M16" s="22">
        <v>5.2843874598984293</v>
      </c>
      <c r="N16" s="208">
        <v>125463822.60253164</v>
      </c>
      <c r="O16" s="22">
        <v>5.1319862375975527</v>
      </c>
      <c r="P16" s="208">
        <v>203986219.83333334</v>
      </c>
      <c r="Q16" s="22">
        <v>6.9576245505048817</v>
      </c>
    </row>
    <row r="17" spans="1:17" ht="12.4" customHeight="1" x14ac:dyDescent="0.15">
      <c r="A17" s="82" t="s">
        <v>216</v>
      </c>
      <c r="B17" s="208">
        <v>603186.63337656728</v>
      </c>
      <c r="C17" s="22">
        <v>4.9945815102815108E-2</v>
      </c>
      <c r="D17" s="208">
        <v>198443.81884720951</v>
      </c>
      <c r="E17" s="22">
        <v>2.8271682948329938E-2</v>
      </c>
      <c r="F17" s="208">
        <v>166383.30598669624</v>
      </c>
      <c r="G17" s="22">
        <v>2.9049289233448003E-2</v>
      </c>
      <c r="H17" s="208">
        <v>220966.07943925232</v>
      </c>
      <c r="I17" s="23">
        <v>2.7876957364870451E-2</v>
      </c>
      <c r="J17" s="208">
        <v>448933.04905660375</v>
      </c>
      <c r="K17" s="22">
        <v>3.6697721376533141E-2</v>
      </c>
      <c r="L17" s="208">
        <v>1932634.8588235294</v>
      </c>
      <c r="M17" s="22">
        <v>7.7956324089300075E-2</v>
      </c>
      <c r="N17" s="208">
        <v>2079417.253164557</v>
      </c>
      <c r="O17" s="22">
        <v>8.50567159847406E-2</v>
      </c>
      <c r="P17" s="208">
        <v>0</v>
      </c>
      <c r="Q17" s="22">
        <v>0</v>
      </c>
    </row>
    <row r="18" spans="1:17" ht="12.4" customHeight="1" x14ac:dyDescent="0.15">
      <c r="A18" s="82" t="s">
        <v>217</v>
      </c>
      <c r="B18" s="208">
        <v>713504.49373108521</v>
      </c>
      <c r="C18" s="22">
        <v>5.908049274804255E-2</v>
      </c>
      <c r="D18" s="208">
        <v>295748.2287282708</v>
      </c>
      <c r="E18" s="22">
        <v>4.2134344136833826E-2</v>
      </c>
      <c r="F18" s="208">
        <v>141632.35254988912</v>
      </c>
      <c r="G18" s="22">
        <v>2.4727956627838495E-2</v>
      </c>
      <c r="H18" s="208">
        <v>404013.43146417447</v>
      </c>
      <c r="I18" s="23">
        <v>5.0970109223746798E-2</v>
      </c>
      <c r="J18" s="208">
        <v>811470.20754716976</v>
      </c>
      <c r="K18" s="22">
        <v>6.6333070475657618E-2</v>
      </c>
      <c r="L18" s="208">
        <v>1604621.8</v>
      </c>
      <c r="M18" s="22">
        <v>6.4725323829511947E-2</v>
      </c>
      <c r="N18" s="208">
        <v>1660122.4683544303</v>
      </c>
      <c r="O18" s="22">
        <v>6.7905835192921191E-2</v>
      </c>
      <c r="P18" s="208">
        <v>873863</v>
      </c>
      <c r="Q18" s="22">
        <v>2.9805987225732754E-2</v>
      </c>
    </row>
    <row r="19" spans="1:17" ht="12.4" customHeight="1" x14ac:dyDescent="0.15">
      <c r="A19" s="81" t="s">
        <v>218</v>
      </c>
      <c r="B19" s="208">
        <v>859638.92044963257</v>
      </c>
      <c r="C19" s="22">
        <v>7.1180898581279628E-2</v>
      </c>
      <c r="D19" s="208">
        <v>236144.34309240623</v>
      </c>
      <c r="E19" s="22">
        <v>3.3642761143850237E-2</v>
      </c>
      <c r="F19" s="208">
        <v>190090.58536585365</v>
      </c>
      <c r="G19" s="22">
        <v>3.3188404101608913E-2</v>
      </c>
      <c r="H19" s="208">
        <v>268496.74922118383</v>
      </c>
      <c r="I19" s="23">
        <v>3.3873400160059346E-2</v>
      </c>
      <c r="J19" s="208">
        <v>694648.48553459125</v>
      </c>
      <c r="K19" s="22">
        <v>5.6783559665185127E-2</v>
      </c>
      <c r="L19" s="208">
        <v>2771749.4352941178</v>
      </c>
      <c r="M19" s="22">
        <v>0.11180352888990952</v>
      </c>
      <c r="N19" s="208">
        <v>2624381.1113924049</v>
      </c>
      <c r="O19" s="22">
        <v>0.10734797861646714</v>
      </c>
      <c r="P19" s="208">
        <v>4712099.0333333332</v>
      </c>
      <c r="Q19" s="22">
        <v>0.16072171907257887</v>
      </c>
    </row>
    <row r="20" spans="1:17" ht="6" customHeight="1" x14ac:dyDescent="0.15">
      <c r="A20" s="81"/>
      <c r="B20" s="208"/>
      <c r="C20" s="22"/>
      <c r="D20" s="208"/>
      <c r="E20" s="22"/>
      <c r="F20" s="208"/>
      <c r="G20" s="22"/>
      <c r="H20" s="208"/>
      <c r="I20" s="23"/>
      <c r="J20" s="208"/>
      <c r="K20" s="22"/>
      <c r="L20" s="208"/>
      <c r="M20" s="22"/>
      <c r="N20" s="208"/>
      <c r="O20" s="22"/>
      <c r="P20" s="208"/>
      <c r="Q20" s="22"/>
    </row>
    <row r="21" spans="1:17" ht="12.4" customHeight="1" x14ac:dyDescent="0.15">
      <c r="A21" s="82" t="s">
        <v>220</v>
      </c>
      <c r="B21" s="208">
        <v>456857077.80544746</v>
      </c>
      <c r="C21" s="22">
        <v>37.829251965930148</v>
      </c>
      <c r="D21" s="208">
        <v>237853138.70448306</v>
      </c>
      <c r="E21" s="22">
        <v>33.886208019891917</v>
      </c>
      <c r="F21" s="208">
        <v>179967488.42793792</v>
      </c>
      <c r="G21" s="22">
        <v>31.420986576492187</v>
      </c>
      <c r="H21" s="208">
        <v>278517357.20093459</v>
      </c>
      <c r="I21" s="23">
        <v>35.137594474998934</v>
      </c>
      <c r="J21" s="208">
        <v>428109908.93962264</v>
      </c>
      <c r="K21" s="22">
        <v>34.995548199924052</v>
      </c>
      <c r="L21" s="208">
        <v>1073857794.7129412</v>
      </c>
      <c r="M21" s="22">
        <v>43.315997270908746</v>
      </c>
      <c r="N21" s="208">
        <v>1063510572.2202531</v>
      </c>
      <c r="O21" s="22">
        <v>43.50195543989193</v>
      </c>
      <c r="P21" s="208">
        <v>1210096224.2</v>
      </c>
      <c r="Q21" s="22">
        <v>41.274333162535363</v>
      </c>
    </row>
    <row r="22" spans="1:17" ht="6" customHeight="1" x14ac:dyDescent="0.15">
      <c r="A22" s="81"/>
      <c r="B22" s="208"/>
      <c r="C22" s="22"/>
      <c r="D22" s="208"/>
      <c r="E22" s="22"/>
      <c r="F22" s="208"/>
      <c r="G22" s="22"/>
      <c r="H22" s="208"/>
      <c r="I22" s="23"/>
      <c r="J22" s="208"/>
      <c r="K22" s="22"/>
      <c r="L22" s="208"/>
      <c r="M22" s="22"/>
      <c r="N22" s="208"/>
      <c r="O22" s="22"/>
      <c r="P22" s="208"/>
      <c r="Q22" s="22"/>
    </row>
    <row r="23" spans="1:17" ht="12.4" customHeight="1" x14ac:dyDescent="0.15">
      <c r="A23" s="81" t="s">
        <v>221</v>
      </c>
      <c r="B23" s="208">
        <v>187291965.08084738</v>
      </c>
      <c r="C23" s="22">
        <v>15.508383874168111</v>
      </c>
      <c r="D23" s="208">
        <v>99297486.739249766</v>
      </c>
      <c r="E23" s="22">
        <v>14.146608742797543</v>
      </c>
      <c r="F23" s="208">
        <v>83197313.585365847</v>
      </c>
      <c r="G23" s="22">
        <v>14.525632914040129</v>
      </c>
      <c r="H23" s="208">
        <v>110607732.98909657</v>
      </c>
      <c r="I23" s="23">
        <v>13.954209915778979</v>
      </c>
      <c r="J23" s="208">
        <v>195499129.42641509</v>
      </c>
      <c r="K23" s="22">
        <v>15.980941024773587</v>
      </c>
      <c r="L23" s="208">
        <v>398240833.72235292</v>
      </c>
      <c r="M23" s="22">
        <v>16.06376463588748</v>
      </c>
      <c r="N23" s="208">
        <v>380635621.82025319</v>
      </c>
      <c r="O23" s="22">
        <v>15.569562063395233</v>
      </c>
      <c r="P23" s="208">
        <v>630042790.43333328</v>
      </c>
      <c r="Q23" s="22">
        <v>21.489692735956268</v>
      </c>
    </row>
    <row r="24" spans="1:17" ht="12.4" customHeight="1" x14ac:dyDescent="0.15">
      <c r="A24" s="81" t="s">
        <v>258</v>
      </c>
      <c r="B24" s="208">
        <v>1158274.9740596628</v>
      </c>
      <c r="C24" s="22">
        <v>9.5908935131335582E-2</v>
      </c>
      <c r="D24" s="208">
        <v>415356.99908508692</v>
      </c>
      <c r="E24" s="22">
        <v>5.917463923401247E-2</v>
      </c>
      <c r="F24" s="208">
        <v>306634.59201773838</v>
      </c>
      <c r="G24" s="22">
        <v>5.3536121906460017E-2</v>
      </c>
      <c r="H24" s="208">
        <v>491733.64330218069</v>
      </c>
      <c r="I24" s="23">
        <v>6.2036842233859239E-2</v>
      </c>
      <c r="J24" s="208">
        <v>1081787.4930817611</v>
      </c>
      <c r="K24" s="22">
        <v>8.842996988784238E-2</v>
      </c>
      <c r="L24" s="208">
        <v>3211961.7835294115</v>
      </c>
      <c r="M24" s="22">
        <v>0.12956029051017373</v>
      </c>
      <c r="N24" s="208">
        <v>3289675.6379746837</v>
      </c>
      <c r="O24" s="22">
        <v>0.13456126037008986</v>
      </c>
      <c r="P24" s="208">
        <v>2188729.3666666667</v>
      </c>
      <c r="Q24" s="22">
        <v>7.4653852541477106E-2</v>
      </c>
    </row>
    <row r="25" spans="1:17" ht="12.4" customHeight="1" x14ac:dyDescent="0.15">
      <c r="A25" s="81" t="s">
        <v>259</v>
      </c>
      <c r="B25" s="208">
        <v>1274638.2083873758</v>
      </c>
      <c r="C25" s="22">
        <v>0.1055441894040694</v>
      </c>
      <c r="D25" s="208">
        <v>546534.15736505028</v>
      </c>
      <c r="E25" s="22">
        <v>7.7863047119417203E-2</v>
      </c>
      <c r="F25" s="208">
        <v>473444.49889135256</v>
      </c>
      <c r="G25" s="22">
        <v>8.2659892485724737E-2</v>
      </c>
      <c r="H25" s="208">
        <v>597879.07320872275</v>
      </c>
      <c r="I25" s="23">
        <v>7.5428090481054602E-2</v>
      </c>
      <c r="J25" s="208">
        <v>1235459.8704402517</v>
      </c>
      <c r="K25" s="22">
        <v>0.10099181201423996</v>
      </c>
      <c r="L25" s="208">
        <v>3220437.0470588235</v>
      </c>
      <c r="M25" s="22">
        <v>0.12990215560042842</v>
      </c>
      <c r="N25" s="208">
        <v>3265633.0354430377</v>
      </c>
      <c r="O25" s="22">
        <v>0.13357781906606295</v>
      </c>
      <c r="P25" s="208">
        <v>2625356.5333333332</v>
      </c>
      <c r="Q25" s="22">
        <v>8.9546465859668342E-2</v>
      </c>
    </row>
    <row r="26" spans="1:17" ht="12.4" customHeight="1" x14ac:dyDescent="0.15">
      <c r="A26" s="81" t="s">
        <v>260</v>
      </c>
      <c r="B26" s="208">
        <v>5484927.7271941202</v>
      </c>
      <c r="C26" s="22">
        <v>0.45416985549100514</v>
      </c>
      <c r="D26" s="208">
        <v>2326178.3348581884</v>
      </c>
      <c r="E26" s="22">
        <v>0.33140350123487639</v>
      </c>
      <c r="F26" s="208">
        <v>2011336.2017738358</v>
      </c>
      <c r="G26" s="22">
        <v>0.35116435945625873</v>
      </c>
      <c r="H26" s="208">
        <v>2547352.4813084113</v>
      </c>
      <c r="I26" s="23">
        <v>0.32137256856319513</v>
      </c>
      <c r="J26" s="208">
        <v>4753312.0125786159</v>
      </c>
      <c r="K26" s="22">
        <v>0.38855620057356105</v>
      </c>
      <c r="L26" s="208">
        <v>14977039.677647058</v>
      </c>
      <c r="M26" s="22">
        <v>0.60412599600924966</v>
      </c>
      <c r="N26" s="208">
        <v>14514998.536708862</v>
      </c>
      <c r="O26" s="22">
        <v>0.59372312419592577</v>
      </c>
      <c r="P26" s="208">
        <v>21060581.366666667</v>
      </c>
      <c r="Q26" s="22">
        <v>0.71834076872618702</v>
      </c>
    </row>
    <row r="27" spans="1:17" ht="12.4" customHeight="1" x14ac:dyDescent="0.15">
      <c r="A27" s="81" t="s">
        <v>261</v>
      </c>
      <c r="B27" s="208">
        <v>66278021.933852144</v>
      </c>
      <c r="C27" s="22">
        <v>5.4880357848080648</v>
      </c>
      <c r="D27" s="208">
        <v>33334242.604757547</v>
      </c>
      <c r="E27" s="22">
        <v>4.7490274260949574</v>
      </c>
      <c r="F27" s="208">
        <v>29258682.554323725</v>
      </c>
      <c r="G27" s="22">
        <v>5.1083486234980162</v>
      </c>
      <c r="H27" s="208">
        <v>36197291.799065419</v>
      </c>
      <c r="I27" s="23">
        <v>4.5666301486954417</v>
      </c>
      <c r="J27" s="208">
        <v>71840840.675471693</v>
      </c>
      <c r="K27" s="22">
        <v>5.8725797980445833</v>
      </c>
      <c r="L27" s="208">
        <v>140595927.59764707</v>
      </c>
      <c r="M27" s="22">
        <v>5.6711911447721342</v>
      </c>
      <c r="N27" s="208">
        <v>129907765.28101265</v>
      </c>
      <c r="O27" s="22">
        <v>5.3137617661408436</v>
      </c>
      <c r="P27" s="208">
        <v>281323398.10000002</v>
      </c>
      <c r="Q27" s="22">
        <v>9.5954647468405589</v>
      </c>
    </row>
    <row r="28" spans="1:17" ht="12.4" customHeight="1" x14ac:dyDescent="0.15">
      <c r="A28" s="81" t="s">
        <v>262</v>
      </c>
      <c r="B28" s="208">
        <v>60493402.609597921</v>
      </c>
      <c r="C28" s="22">
        <v>5.0090504903361914</v>
      </c>
      <c r="D28" s="208">
        <v>29609895.078682527</v>
      </c>
      <c r="E28" s="22">
        <v>4.2184310434096393</v>
      </c>
      <c r="F28" s="208">
        <v>25181434.093126386</v>
      </c>
      <c r="G28" s="22">
        <v>4.3964913303425206</v>
      </c>
      <c r="H28" s="208">
        <v>32720854.431464173</v>
      </c>
      <c r="I28" s="23">
        <v>4.128044748962604</v>
      </c>
      <c r="J28" s="208">
        <v>64315493.072955973</v>
      </c>
      <c r="K28" s="22">
        <v>5.2574254667717621</v>
      </c>
      <c r="L28" s="208">
        <v>132768959.81647059</v>
      </c>
      <c r="M28" s="22">
        <v>5.3554762365988786</v>
      </c>
      <c r="N28" s="208">
        <v>123133994.79240507</v>
      </c>
      <c r="O28" s="22">
        <v>5.0366867001729672</v>
      </c>
      <c r="P28" s="208">
        <v>259629332.63333333</v>
      </c>
      <c r="Q28" s="22">
        <v>8.8555169081362344</v>
      </c>
    </row>
    <row r="29" spans="1:17" ht="12.4" customHeight="1" x14ac:dyDescent="0.15">
      <c r="A29" s="81" t="s">
        <v>263</v>
      </c>
      <c r="B29" s="208">
        <v>38419.555555555555</v>
      </c>
      <c r="C29" s="22">
        <v>3.1812641592675194E-3</v>
      </c>
      <c r="D29" s="208">
        <v>7039.8517840805125</v>
      </c>
      <c r="E29" s="22">
        <v>1.0029461174399178E-3</v>
      </c>
      <c r="F29" s="208">
        <v>10462.736141906873</v>
      </c>
      <c r="G29" s="22">
        <v>1.8267160070963178E-3</v>
      </c>
      <c r="H29" s="208">
        <v>4635.3021806853585</v>
      </c>
      <c r="I29" s="23">
        <v>5.8478713833442131E-4</v>
      </c>
      <c r="J29" s="208">
        <v>52434.288050314462</v>
      </c>
      <c r="K29" s="22">
        <v>4.2862045854964578E-3</v>
      </c>
      <c r="L29" s="208">
        <v>92904.976470588241</v>
      </c>
      <c r="M29" s="22">
        <v>3.7474903353749852E-3</v>
      </c>
      <c r="N29" s="208">
        <v>4158.1088607594938</v>
      </c>
      <c r="O29" s="22">
        <v>1.7008375008191061E-4</v>
      </c>
      <c r="P29" s="208">
        <v>1261405.3999999999</v>
      </c>
      <c r="Q29" s="22">
        <v>4.30244022677128E-2</v>
      </c>
    </row>
    <row r="30" spans="1:17" ht="12.4" customHeight="1" x14ac:dyDescent="0.15">
      <c r="A30" s="81" t="s">
        <v>264</v>
      </c>
      <c r="B30" s="208">
        <v>392672.35754431476</v>
      </c>
      <c r="C30" s="22">
        <v>3.2514548368068587E-2</v>
      </c>
      <c r="D30" s="208">
        <v>94202.179322964323</v>
      </c>
      <c r="E30" s="22">
        <v>1.3420695904421817E-2</v>
      </c>
      <c r="F30" s="208">
        <v>82482.208425720615</v>
      </c>
      <c r="G30" s="22">
        <v>1.4400780865382519E-2</v>
      </c>
      <c r="H30" s="208">
        <v>102435.36760124611</v>
      </c>
      <c r="I30" s="23">
        <v>1.2923188855599094E-2</v>
      </c>
      <c r="J30" s="208">
        <v>463746.74339622643</v>
      </c>
      <c r="K30" s="22">
        <v>3.7908656567370594E-2</v>
      </c>
      <c r="L30" s="208">
        <v>1027316.5176470588</v>
      </c>
      <c r="M30" s="22">
        <v>4.1438670645078113E-2</v>
      </c>
      <c r="N30" s="208">
        <v>1097528.8607594937</v>
      </c>
      <c r="O30" s="22">
        <v>4.4893443320530454E-2</v>
      </c>
      <c r="P30" s="208">
        <v>102854</v>
      </c>
      <c r="Q30" s="22">
        <v>3.5081757782575952E-3</v>
      </c>
    </row>
    <row r="31" spans="1:17" ht="12.4" customHeight="1" x14ac:dyDescent="0.15">
      <c r="A31" s="81" t="s">
        <v>265</v>
      </c>
      <c r="B31" s="208">
        <v>710160.73281452653</v>
      </c>
      <c r="C31" s="22">
        <v>5.880361846859844E-2</v>
      </c>
      <c r="D31" s="208">
        <v>621789.10612991767</v>
      </c>
      <c r="E31" s="22">
        <v>8.8584389130131391E-2</v>
      </c>
      <c r="F31" s="208">
        <v>182625.21064301551</v>
      </c>
      <c r="G31" s="22">
        <v>3.1885005132140563E-2</v>
      </c>
      <c r="H31" s="208">
        <v>930298.32242990658</v>
      </c>
      <c r="I31" s="23">
        <v>0.11736591759604767</v>
      </c>
      <c r="J31" s="208">
        <v>317059.08050314465</v>
      </c>
      <c r="K31" s="22">
        <v>2.5917775090639743E-2</v>
      </c>
      <c r="L31" s="208">
        <v>1672763.0894117646</v>
      </c>
      <c r="M31" s="22">
        <v>6.7473926038042933E-2</v>
      </c>
      <c r="N31" s="208">
        <v>1202264.4708860759</v>
      </c>
      <c r="O31" s="22">
        <v>4.9177560435778915E-2</v>
      </c>
      <c r="P31" s="208">
        <v>7867661.5666666664</v>
      </c>
      <c r="Q31" s="22">
        <v>0.2683526137992514</v>
      </c>
    </row>
    <row r="32" spans="1:17" ht="12.4" customHeight="1" x14ac:dyDescent="0.15">
      <c r="A32" s="81" t="s">
        <v>266</v>
      </c>
      <c r="B32" s="208">
        <v>4643366.6783398185</v>
      </c>
      <c r="C32" s="22">
        <v>0.38448586347593772</v>
      </c>
      <c r="D32" s="208">
        <v>3001316.3888380602</v>
      </c>
      <c r="E32" s="22">
        <v>0.42758835153332547</v>
      </c>
      <c r="F32" s="208">
        <v>3801678.3059866964</v>
      </c>
      <c r="G32" s="22">
        <v>0.66374479115087703</v>
      </c>
      <c r="H32" s="208">
        <v>2439068.3753894083</v>
      </c>
      <c r="I32" s="23">
        <v>0.30771150614285631</v>
      </c>
      <c r="J32" s="208">
        <v>6692107.4905660376</v>
      </c>
      <c r="K32" s="22">
        <v>0.54704169502931432</v>
      </c>
      <c r="L32" s="208">
        <v>5033983.1976470584</v>
      </c>
      <c r="M32" s="22">
        <v>0.20305482115475929</v>
      </c>
      <c r="N32" s="208">
        <v>4469819.0481012659</v>
      </c>
      <c r="O32" s="22">
        <v>0.18283397846148697</v>
      </c>
      <c r="P32" s="208">
        <v>12462144.5</v>
      </c>
      <c r="Q32" s="22">
        <v>0.42506264685910233</v>
      </c>
    </row>
    <row r="33" spans="1:17" ht="12.4" customHeight="1" x14ac:dyDescent="0.15">
      <c r="A33" s="81" t="s">
        <v>267</v>
      </c>
      <c r="B33" s="208">
        <v>33878.643752702119</v>
      </c>
      <c r="C33" s="22">
        <v>2.8052618927154383E-3</v>
      </c>
      <c r="D33" s="208">
        <v>35884.553522415372</v>
      </c>
      <c r="E33" s="22">
        <v>5.1123624097822069E-3</v>
      </c>
      <c r="F33" s="208">
        <v>41283.813747228378</v>
      </c>
      <c r="G33" s="22">
        <v>7.2078472001206985E-3</v>
      </c>
      <c r="H33" s="208">
        <v>32091.615264797507</v>
      </c>
      <c r="I33" s="23">
        <v>4.0486602865782055E-3</v>
      </c>
      <c r="J33" s="208">
        <v>48045.265408805033</v>
      </c>
      <c r="K33" s="22">
        <v>3.9274269674265073E-3</v>
      </c>
      <c r="L33" s="208">
        <v>2220</v>
      </c>
      <c r="M33" s="22">
        <v>8.9547717039315132E-5</v>
      </c>
      <c r="N33" s="208">
        <v>2388.6075949367087</v>
      </c>
      <c r="O33" s="22">
        <v>9.7703872319197354E-5</v>
      </c>
      <c r="P33" s="208">
        <v>0</v>
      </c>
      <c r="Q33" s="22">
        <v>0</v>
      </c>
    </row>
    <row r="34" spans="1:17" ht="12.4" customHeight="1" x14ac:dyDescent="0.15">
      <c r="A34" s="81" t="s">
        <v>268</v>
      </c>
      <c r="B34" s="208">
        <v>146489.44617380027</v>
      </c>
      <c r="C34" s="22">
        <v>1.2129802598829686E-2</v>
      </c>
      <c r="D34" s="208">
        <v>49536.965233302835</v>
      </c>
      <c r="E34" s="22">
        <v>7.0573796827437668E-3</v>
      </c>
      <c r="F34" s="208">
        <v>46292.77161862528</v>
      </c>
      <c r="G34" s="22">
        <v>8.0823740350184203E-3</v>
      </c>
      <c r="H34" s="208">
        <v>51815.985981308411</v>
      </c>
      <c r="I34" s="23">
        <v>6.5370758972839171E-3</v>
      </c>
      <c r="J34" s="208">
        <v>109621.27421383648</v>
      </c>
      <c r="K34" s="22">
        <v>8.960915188787286E-3</v>
      </c>
      <c r="L34" s="208">
        <v>464793.58352941176</v>
      </c>
      <c r="M34" s="22">
        <v>1.8748290225036508E-2</v>
      </c>
      <c r="N34" s="208">
        <v>500094.36202531646</v>
      </c>
      <c r="O34" s="22">
        <v>2.0455915738711642E-2</v>
      </c>
      <c r="P34" s="208">
        <v>0</v>
      </c>
      <c r="Q34" s="22">
        <v>0</v>
      </c>
    </row>
    <row r="35" spans="1:17" ht="12.4" customHeight="1" x14ac:dyDescent="0.15">
      <c r="A35" s="81" t="s">
        <v>269</v>
      </c>
      <c r="B35" s="208">
        <v>33218.574578469517</v>
      </c>
      <c r="C35" s="22">
        <v>2.7506060182197782E-3</v>
      </c>
      <c r="D35" s="208">
        <v>20569.506861848124</v>
      </c>
      <c r="E35" s="22">
        <v>2.9304746289397702E-3</v>
      </c>
      <c r="F35" s="208">
        <v>19836.636363636364</v>
      </c>
      <c r="G35" s="22">
        <v>3.4633293510352549E-3</v>
      </c>
      <c r="H35" s="208">
        <v>21084.342679127727</v>
      </c>
      <c r="I35" s="23">
        <v>2.6599889151490796E-3</v>
      </c>
      <c r="J35" s="208">
        <v>17674.714465408804</v>
      </c>
      <c r="K35" s="22">
        <v>1.4448073008311104E-3</v>
      </c>
      <c r="L35" s="208">
        <v>94825.162352941174</v>
      </c>
      <c r="M35" s="22">
        <v>3.8249445074722043E-3</v>
      </c>
      <c r="N35" s="208">
        <v>63974.622784810126</v>
      </c>
      <c r="O35" s="22">
        <v>2.6168251283658524E-3</v>
      </c>
      <c r="P35" s="208">
        <v>501023.93333333335</v>
      </c>
      <c r="Q35" s="22">
        <v>1.7089077986732145E-2</v>
      </c>
    </row>
    <row r="36" spans="1:17" ht="12.4" customHeight="1" x14ac:dyDescent="0.15">
      <c r="A36" s="81" t="s">
        <v>270</v>
      </c>
      <c r="B36" s="208">
        <v>811462.61089494161</v>
      </c>
      <c r="C36" s="22">
        <v>6.7191743457126876E-2</v>
      </c>
      <c r="D36" s="208">
        <v>289665.37968892953</v>
      </c>
      <c r="E36" s="22">
        <v>4.1267739268706298E-2</v>
      </c>
      <c r="F36" s="208">
        <v>259549.33481152993</v>
      </c>
      <c r="G36" s="22">
        <v>4.5315385774892775E-2</v>
      </c>
      <c r="H36" s="208">
        <v>310821.66666666669</v>
      </c>
      <c r="I36" s="23">
        <v>3.9213088143362509E-2</v>
      </c>
      <c r="J36" s="208">
        <v>803924.3081761006</v>
      </c>
      <c r="K36" s="22">
        <v>6.5716236154288829E-2</v>
      </c>
      <c r="L36" s="208">
        <v>2167503.3741176468</v>
      </c>
      <c r="M36" s="22">
        <v>8.743017064290444E-2</v>
      </c>
      <c r="N36" s="208">
        <v>2315387.6810126584</v>
      </c>
      <c r="O36" s="22">
        <v>9.4708876767637284E-2</v>
      </c>
      <c r="P36" s="208">
        <v>220360</v>
      </c>
      <c r="Q36" s="22">
        <v>7.516106466416898E-3</v>
      </c>
    </row>
    <row r="37" spans="1:17" ht="12.4" customHeight="1" x14ac:dyDescent="0.15">
      <c r="A37" s="81" t="s">
        <v>271</v>
      </c>
      <c r="B37" s="208">
        <v>1982378.6861219197</v>
      </c>
      <c r="C37" s="22">
        <v>0.16414740288018684</v>
      </c>
      <c r="D37" s="208">
        <v>1027776.1546203111</v>
      </c>
      <c r="E37" s="22">
        <v>0.14642412020729847</v>
      </c>
      <c r="F37" s="208">
        <v>905521.95121951215</v>
      </c>
      <c r="G37" s="22">
        <v>0.15809740593996305</v>
      </c>
      <c r="H37" s="208">
        <v>1113658.7803738317</v>
      </c>
      <c r="I37" s="23">
        <v>0.14049857072306837</v>
      </c>
      <c r="J37" s="208">
        <v>2610596.5761006288</v>
      </c>
      <c r="K37" s="22">
        <v>0.21340141024946674</v>
      </c>
      <c r="L37" s="208">
        <v>3262254.7905882355</v>
      </c>
      <c r="M37" s="22">
        <v>0.13158894995393944</v>
      </c>
      <c r="N37" s="208">
        <v>3510020.97721519</v>
      </c>
      <c r="O37" s="22">
        <v>0.14357429078032563</v>
      </c>
      <c r="P37" s="208">
        <v>0</v>
      </c>
      <c r="Q37" s="22">
        <v>0</v>
      </c>
    </row>
    <row r="38" spans="1:17" ht="12.4" customHeight="1" x14ac:dyDescent="0.15">
      <c r="A38" s="81" t="s">
        <v>272</v>
      </c>
      <c r="B38" s="208">
        <v>6227935.0319930827</v>
      </c>
      <c r="C38" s="22">
        <v>0.51569327695310219</v>
      </c>
      <c r="D38" s="208">
        <v>2070163.298261665</v>
      </c>
      <c r="E38" s="22">
        <v>0.29492982326038208</v>
      </c>
      <c r="F38" s="208">
        <v>1326180.2350332595</v>
      </c>
      <c r="G38" s="22">
        <v>0.23154121739980077</v>
      </c>
      <c r="H38" s="208">
        <v>2592805.605919003</v>
      </c>
      <c r="I38" s="23">
        <v>0.32710690941806808</v>
      </c>
      <c r="J38" s="208">
        <v>5345338.4000000004</v>
      </c>
      <c r="K38" s="22">
        <v>0.4369509878559874</v>
      </c>
      <c r="L38" s="208">
        <v>18571720.508235294</v>
      </c>
      <c r="M38" s="22">
        <v>0.74912395180391889</v>
      </c>
      <c r="N38" s="208">
        <v>17965441.508860759</v>
      </c>
      <c r="O38" s="22">
        <v>0.7348604295910941</v>
      </c>
      <c r="P38" s="208">
        <v>26554394</v>
      </c>
      <c r="Q38" s="22">
        <v>0.90572541502623916</v>
      </c>
    </row>
    <row r="39" spans="1:17" ht="12.4" customHeight="1" x14ac:dyDescent="0.15">
      <c r="A39" s="81" t="s">
        <v>273</v>
      </c>
      <c r="B39" s="208">
        <v>15137489.059230438</v>
      </c>
      <c r="C39" s="22">
        <v>1.2534333286546953</v>
      </c>
      <c r="D39" s="208">
        <v>8789513.9551692586</v>
      </c>
      <c r="E39" s="22">
        <v>1.2522151269513382</v>
      </c>
      <c r="F39" s="208">
        <v>7799405.042128603</v>
      </c>
      <c r="G39" s="22">
        <v>1.3617181818452533</v>
      </c>
      <c r="H39" s="208">
        <v>9485057.7554517128</v>
      </c>
      <c r="I39" s="23">
        <v>1.1966295972805803</v>
      </c>
      <c r="J39" s="208">
        <v>15679499.725786164</v>
      </c>
      <c r="K39" s="22">
        <v>1.2817098528822699</v>
      </c>
      <c r="L39" s="208">
        <v>30449108.609411765</v>
      </c>
      <c r="M39" s="22">
        <v>1.2282198927274679</v>
      </c>
      <c r="N39" s="208">
        <v>29987246.081012659</v>
      </c>
      <c r="O39" s="22">
        <v>1.2266016689029431</v>
      </c>
      <c r="P39" s="208">
        <v>36530298.56666667</v>
      </c>
      <c r="Q39" s="22">
        <v>1.2459866276868004</v>
      </c>
    </row>
    <row r="40" spans="1:17" ht="12.4" customHeight="1" x14ac:dyDescent="0.15">
      <c r="A40" s="81" t="s">
        <v>274</v>
      </c>
      <c r="B40" s="208">
        <v>10223574.664504971</v>
      </c>
      <c r="C40" s="22">
        <v>0.84654523430795114</v>
      </c>
      <c r="D40" s="208">
        <v>4724863.3568161028</v>
      </c>
      <c r="E40" s="22">
        <v>0.67313680806019804</v>
      </c>
      <c r="F40" s="208">
        <v>3527919.6651884699</v>
      </c>
      <c r="G40" s="22">
        <v>0.61594856610568449</v>
      </c>
      <c r="H40" s="208">
        <v>5565706.9781931462</v>
      </c>
      <c r="I40" s="23">
        <v>0.70216648876692078</v>
      </c>
      <c r="J40" s="208">
        <v>10316080.677987421</v>
      </c>
      <c r="K40" s="22">
        <v>0.84328087498607529</v>
      </c>
      <c r="L40" s="208">
        <v>24191925.672941178</v>
      </c>
      <c r="M40" s="22">
        <v>0.97582509675526119</v>
      </c>
      <c r="N40" s="208">
        <v>23327365.822784811</v>
      </c>
      <c r="O40" s="22">
        <v>0.95418518166143862</v>
      </c>
      <c r="P40" s="208">
        <v>35575297.033333331</v>
      </c>
      <c r="Q40" s="22">
        <v>1.2134131424802075</v>
      </c>
    </row>
    <row r="41" spans="1:17" ht="12.4" customHeight="1" x14ac:dyDescent="0.15">
      <c r="A41" s="81" t="s">
        <v>275</v>
      </c>
      <c r="B41" s="208">
        <v>16796.070038910504</v>
      </c>
      <c r="C41" s="22">
        <v>1.3907692282922961E-3</v>
      </c>
      <c r="D41" s="208">
        <v>8639.1482159194875</v>
      </c>
      <c r="E41" s="22">
        <v>1.2307929807184343E-3</v>
      </c>
      <c r="F41" s="208">
        <v>1662.9711751662971</v>
      </c>
      <c r="G41" s="22">
        <v>2.9034241366832395E-4</v>
      </c>
      <c r="H41" s="208">
        <v>13539.858255451714</v>
      </c>
      <c r="I41" s="23">
        <v>1.7081809672845494E-3</v>
      </c>
      <c r="J41" s="208">
        <v>36496.504402515726</v>
      </c>
      <c r="K41" s="22">
        <v>2.9833814921744971E-3</v>
      </c>
      <c r="L41" s="208">
        <v>922.35294117647061</v>
      </c>
      <c r="M41" s="22">
        <v>3.7204774858941745E-5</v>
      </c>
      <c r="N41" s="208">
        <v>0</v>
      </c>
      <c r="O41" s="22">
        <v>0</v>
      </c>
      <c r="P41" s="208">
        <v>13066.666666666666</v>
      </c>
      <c r="Q41" s="22">
        <v>4.4568187433221759E-4</v>
      </c>
    </row>
    <row r="42" spans="1:17" ht="12.4" customHeight="1" x14ac:dyDescent="0.15">
      <c r="A42" s="81" t="s">
        <v>276</v>
      </c>
      <c r="B42" s="208">
        <v>4835698.9105058368</v>
      </c>
      <c r="C42" s="22">
        <v>0.40041159785818248</v>
      </c>
      <c r="D42" s="208">
        <v>3696465.8673376031</v>
      </c>
      <c r="E42" s="22">
        <v>0.52662416817908209</v>
      </c>
      <c r="F42" s="208">
        <v>2281819.110864745</v>
      </c>
      <c r="G42" s="22">
        <v>0.39838866607939133</v>
      </c>
      <c r="H42" s="208">
        <v>4690244.1962616825</v>
      </c>
      <c r="I42" s="23">
        <v>0.59171859238224633</v>
      </c>
      <c r="J42" s="208">
        <v>6903483.3257861631</v>
      </c>
      <c r="K42" s="22">
        <v>0.56432046638050104</v>
      </c>
      <c r="L42" s="208">
        <v>3897565.0423529414</v>
      </c>
      <c r="M42" s="22">
        <v>0.15721533853826464</v>
      </c>
      <c r="N42" s="208">
        <v>4193582.640506329</v>
      </c>
      <c r="O42" s="22">
        <v>0.17153477353775623</v>
      </c>
      <c r="P42" s="208">
        <v>0</v>
      </c>
      <c r="Q42" s="22">
        <v>0</v>
      </c>
    </row>
    <row r="43" spans="1:17" ht="12.4" customHeight="1" x14ac:dyDescent="0.15">
      <c r="A43" s="81" t="s">
        <v>510</v>
      </c>
      <c r="B43" s="208">
        <v>5550231.6065715523</v>
      </c>
      <c r="C43" s="22">
        <v>0.45957722910375148</v>
      </c>
      <c r="D43" s="208">
        <v>3586062.208600183</v>
      </c>
      <c r="E43" s="22">
        <v>0.51089529713491422</v>
      </c>
      <c r="F43" s="208">
        <v>3358387.128603104</v>
      </c>
      <c r="G43" s="22">
        <v>0.58634944460402272</v>
      </c>
      <c r="H43" s="208">
        <v>3746002.1791277258</v>
      </c>
      <c r="I43" s="23">
        <v>0.47259354603774995</v>
      </c>
      <c r="J43" s="208">
        <v>5578886.2327044029</v>
      </c>
      <c r="K43" s="22">
        <v>0.45604219379569244</v>
      </c>
      <c r="L43" s="208">
        <v>10548012.134117646</v>
      </c>
      <c r="M43" s="22">
        <v>0.42547315581677009</v>
      </c>
      <c r="N43" s="208">
        <v>10871907.759493671</v>
      </c>
      <c r="O43" s="22">
        <v>0.4447057314275209</v>
      </c>
      <c r="P43" s="208">
        <v>6283386.4000000004</v>
      </c>
      <c r="Q43" s="22">
        <v>0.21431567050297692</v>
      </c>
    </row>
    <row r="44" spans="1:17" ht="12.4" customHeight="1" x14ac:dyDescent="0.15">
      <c r="A44" s="81" t="s">
        <v>511</v>
      </c>
      <c r="B44" s="208">
        <v>8701769.5940337218</v>
      </c>
      <c r="C44" s="22">
        <v>0.72053482481528552</v>
      </c>
      <c r="D44" s="208">
        <v>5306610.3321134495</v>
      </c>
      <c r="E44" s="22">
        <v>0.75601651747770204</v>
      </c>
      <c r="F44" s="208">
        <v>4708122.2660753876</v>
      </c>
      <c r="G44" s="22">
        <v>0.82200317299018133</v>
      </c>
      <c r="H44" s="208">
        <v>5727043.5373831773</v>
      </c>
      <c r="I44" s="23">
        <v>0.72252061910832399</v>
      </c>
      <c r="J44" s="208">
        <v>9443484.6264150944</v>
      </c>
      <c r="K44" s="22">
        <v>0.77195111469741651</v>
      </c>
      <c r="L44" s="208">
        <v>16045876.94117647</v>
      </c>
      <c r="M44" s="22">
        <v>0.64723948107033424</v>
      </c>
      <c r="N44" s="208">
        <v>13186892.567088608</v>
      </c>
      <c r="O44" s="22">
        <v>0.53939812901580309</v>
      </c>
      <c r="P44" s="208">
        <v>53689171.200000003</v>
      </c>
      <c r="Q44" s="22">
        <v>1.8312467182468866</v>
      </c>
    </row>
    <row r="45" spans="1:17" ht="12.4" customHeight="1" x14ac:dyDescent="0.15">
      <c r="A45" s="81" t="s">
        <v>512</v>
      </c>
      <c r="B45" s="208">
        <v>3075421.643320363</v>
      </c>
      <c r="C45" s="22">
        <v>0.25465491484885067</v>
      </c>
      <c r="D45" s="208">
        <v>1585746.7712717291</v>
      </c>
      <c r="E45" s="22">
        <v>0.22591648464621666</v>
      </c>
      <c r="F45" s="208">
        <v>1254005.2527716185</v>
      </c>
      <c r="G45" s="22">
        <v>0.21894000165460434</v>
      </c>
      <c r="H45" s="208">
        <v>1818792.6043613707</v>
      </c>
      <c r="I45" s="23">
        <v>0.22945786075397448</v>
      </c>
      <c r="J45" s="208">
        <v>3130816.3974842769</v>
      </c>
      <c r="K45" s="22">
        <v>0.2559264194903878</v>
      </c>
      <c r="L45" s="208">
        <v>6802894.1270588236</v>
      </c>
      <c r="M45" s="22">
        <v>0.27440704429652357</v>
      </c>
      <c r="N45" s="208">
        <v>6224592.4658227852</v>
      </c>
      <c r="O45" s="22">
        <v>0.25461142667760039</v>
      </c>
      <c r="P45" s="208">
        <v>14417199.333333334</v>
      </c>
      <c r="Q45" s="22">
        <v>0.49174625674754069</v>
      </c>
    </row>
    <row r="46" spans="1:17" ht="12.4" customHeight="1" x14ac:dyDescent="0.15">
      <c r="A46" s="82" t="s">
        <v>513</v>
      </c>
      <c r="B46" s="208">
        <v>3348498.7626459142</v>
      </c>
      <c r="C46" s="22">
        <v>0.27726658850994212</v>
      </c>
      <c r="D46" s="208">
        <v>1194228.1097895701</v>
      </c>
      <c r="E46" s="22">
        <v>0.17013802034292416</v>
      </c>
      <c r="F46" s="208">
        <v>841497.9312638581</v>
      </c>
      <c r="G46" s="22">
        <v>0.14691928766331003</v>
      </c>
      <c r="H46" s="208">
        <v>1442018.3130841122</v>
      </c>
      <c r="I46" s="23">
        <v>0.18192422626686322</v>
      </c>
      <c r="J46" s="208">
        <v>3039327.3748427671</v>
      </c>
      <c r="K46" s="22">
        <v>0.24844771265656296</v>
      </c>
      <c r="L46" s="208">
        <v>9467108.3552941177</v>
      </c>
      <c r="M46" s="22">
        <v>0.38187294602721339</v>
      </c>
      <c r="N46" s="208">
        <v>9452258.2126582284</v>
      </c>
      <c r="O46" s="22">
        <v>0.38663622752238419</v>
      </c>
      <c r="P46" s="208">
        <v>9662635.2333333325</v>
      </c>
      <c r="Q46" s="22">
        <v>0.32957612615667276</v>
      </c>
    </row>
    <row r="47" spans="1:17" ht="12.4" customHeight="1" x14ac:dyDescent="0.15">
      <c r="A47" s="81" t="s">
        <v>514</v>
      </c>
      <c r="B47" s="208">
        <v>2557521.4932987462</v>
      </c>
      <c r="C47" s="22">
        <v>0.21177109796136465</v>
      </c>
      <c r="D47" s="208">
        <v>1838872.7776761209</v>
      </c>
      <c r="E47" s="22">
        <v>0.26197857133963914</v>
      </c>
      <c r="F47" s="208">
        <v>2102980.3259423506</v>
      </c>
      <c r="G47" s="22">
        <v>0.36716474275030192</v>
      </c>
      <c r="H47" s="208">
        <v>1653339.2819314641</v>
      </c>
      <c r="I47" s="23">
        <v>0.20858436185785686</v>
      </c>
      <c r="J47" s="208">
        <v>2650433.3911949685</v>
      </c>
      <c r="K47" s="22">
        <v>0.2166578431272258</v>
      </c>
      <c r="L47" s="208">
        <v>4231916.9929411765</v>
      </c>
      <c r="M47" s="22">
        <v>0.1707020294674621</v>
      </c>
      <c r="N47" s="208">
        <v>4505321.9544303799</v>
      </c>
      <c r="O47" s="22">
        <v>0.18428619331431301</v>
      </c>
      <c r="P47" s="208">
        <v>632085</v>
      </c>
      <c r="Q47" s="22">
        <v>2.1559349046220391E-2</v>
      </c>
    </row>
    <row r="48" spans="1:17" ht="12.4" customHeight="1" x14ac:dyDescent="0.15">
      <c r="A48" s="81" t="s">
        <v>515</v>
      </c>
      <c r="B48" s="208">
        <v>645275.34543882404</v>
      </c>
      <c r="C48" s="22">
        <v>5.3430897354736856E-2</v>
      </c>
      <c r="D48" s="208">
        <v>321754.55901189387</v>
      </c>
      <c r="E48" s="22">
        <v>4.5839386343234007E-2</v>
      </c>
      <c r="F48" s="208">
        <v>264503.63858093129</v>
      </c>
      <c r="G48" s="22">
        <v>4.618037040958449E-2</v>
      </c>
      <c r="H48" s="208">
        <v>361972.88473520247</v>
      </c>
      <c r="I48" s="23">
        <v>4.5666297291465173E-2</v>
      </c>
      <c r="J48" s="208">
        <v>665081.98238993715</v>
      </c>
      <c r="K48" s="22">
        <v>5.4366666329394867E-2</v>
      </c>
      <c r="L48" s="208">
        <v>1440244.6235294119</v>
      </c>
      <c r="M48" s="22">
        <v>5.8094872979822847E-2</v>
      </c>
      <c r="N48" s="208">
        <v>1487657.8556962025</v>
      </c>
      <c r="O48" s="22">
        <v>6.0851323380073256E-2</v>
      </c>
      <c r="P48" s="208">
        <v>815970.4</v>
      </c>
      <c r="Q48" s="22">
        <v>2.783136866874561E-2</v>
      </c>
    </row>
    <row r="49" spans="1:17" ht="12.4" customHeight="1" x14ac:dyDescent="0.15">
      <c r="A49" s="81" t="s">
        <v>516</v>
      </c>
      <c r="B49" s="208">
        <v>12580425.125378296</v>
      </c>
      <c r="C49" s="22">
        <v>1.0417001181037178</v>
      </c>
      <c r="D49" s="208">
        <v>5440582.3138151877</v>
      </c>
      <c r="E49" s="22">
        <v>0.77510309529420351</v>
      </c>
      <c r="F49" s="208">
        <v>4128074.8447893569</v>
      </c>
      <c r="G49" s="22">
        <v>0.72073120216276643</v>
      </c>
      <c r="H49" s="208">
        <v>6362608.5887850467</v>
      </c>
      <c r="I49" s="23">
        <v>0.8027031515834161</v>
      </c>
      <c r="J49" s="208">
        <v>10799810.797484277</v>
      </c>
      <c r="K49" s="22">
        <v>0.88282305880176148</v>
      </c>
      <c r="L49" s="208">
        <v>34273217.08705882</v>
      </c>
      <c r="M49" s="22">
        <v>1.3824722278103441</v>
      </c>
      <c r="N49" s="208">
        <v>32167538.951898735</v>
      </c>
      <c r="O49" s="22">
        <v>1.3157846124417096</v>
      </c>
      <c r="P49" s="208">
        <v>61997979.200000003</v>
      </c>
      <c r="Q49" s="22">
        <v>2.1146460898978958</v>
      </c>
    </row>
    <row r="50" spans="1:17" ht="12.4" customHeight="1" x14ac:dyDescent="0.15">
      <c r="A50" s="81" t="s">
        <v>517</v>
      </c>
      <c r="B50" s="208">
        <v>1273990.7730220493</v>
      </c>
      <c r="C50" s="22">
        <v>0.10549057965004252</v>
      </c>
      <c r="D50" s="208">
        <v>567566.07410795975</v>
      </c>
      <c r="E50" s="22">
        <v>8.0859399867541967E-2</v>
      </c>
      <c r="F50" s="208">
        <v>465910.49667405768</v>
      </c>
      <c r="G50" s="22">
        <v>8.1344511665529126E-2</v>
      </c>
      <c r="H50" s="208">
        <v>638978.32554517139</v>
      </c>
      <c r="I50" s="23">
        <v>8.0613149237668935E-2</v>
      </c>
      <c r="J50" s="208">
        <v>1395100.6905660378</v>
      </c>
      <c r="K50" s="22">
        <v>0.11404154036373083</v>
      </c>
      <c r="L50" s="208">
        <v>2864202.094117647</v>
      </c>
      <c r="M50" s="22">
        <v>0.11553277417453195</v>
      </c>
      <c r="N50" s="208">
        <v>2987147.4582278482</v>
      </c>
      <c r="O50" s="22">
        <v>0.1221866138565309</v>
      </c>
      <c r="P50" s="208">
        <v>1245421.4666666666</v>
      </c>
      <c r="Q50" s="22">
        <v>4.247921736716169E-2</v>
      </c>
    </row>
    <row r="51" spans="1:17" ht="12.4" customHeight="1" x14ac:dyDescent="0.15">
      <c r="A51" s="81" t="s">
        <v>518</v>
      </c>
      <c r="B51" s="208">
        <v>460366.82490272372</v>
      </c>
      <c r="C51" s="22">
        <v>3.811987044100628E-2</v>
      </c>
      <c r="D51" s="208">
        <v>180457.07502287283</v>
      </c>
      <c r="E51" s="22">
        <v>2.5709166657177498E-2</v>
      </c>
      <c r="F51" s="208">
        <v>344267.10421286029</v>
      </c>
      <c r="G51" s="22">
        <v>6.010647897957145E-2</v>
      </c>
      <c r="H51" s="208">
        <v>65381.805295950158</v>
      </c>
      <c r="I51" s="23">
        <v>8.2485320973192302E-3</v>
      </c>
      <c r="J51" s="208">
        <v>523548.72578616353</v>
      </c>
      <c r="K51" s="22">
        <v>4.2797128227280726E-2</v>
      </c>
      <c r="L51" s="208">
        <v>1062041.52</v>
      </c>
      <c r="M51" s="22">
        <v>4.2839366449082948E-2</v>
      </c>
      <c r="N51" s="208">
        <v>1044446.2658227849</v>
      </c>
      <c r="O51" s="22">
        <v>4.2722146917947727E-2</v>
      </c>
      <c r="P51" s="208">
        <v>1293712.3666666667</v>
      </c>
      <c r="Q51" s="22">
        <v>4.4126338195620091E-2</v>
      </c>
    </row>
    <row r="52" spans="1:17" ht="12.4" customHeight="1" x14ac:dyDescent="0.15">
      <c r="A52" s="81" t="s">
        <v>519</v>
      </c>
      <c r="B52" s="208">
        <v>5761368.1859057499</v>
      </c>
      <c r="C52" s="22">
        <v>0.47706002459249575</v>
      </c>
      <c r="D52" s="208">
        <v>3370962.0594693506</v>
      </c>
      <c r="E52" s="22">
        <v>0.48025063783692123</v>
      </c>
      <c r="F52" s="208">
        <v>2773302.1906873616</v>
      </c>
      <c r="G52" s="22">
        <v>0.48419796079465921</v>
      </c>
      <c r="H52" s="208">
        <v>3790813.4626168222</v>
      </c>
      <c r="I52" s="23">
        <v>0.47824691257464463</v>
      </c>
      <c r="J52" s="208">
        <v>6113204.447798742</v>
      </c>
      <c r="K52" s="22">
        <v>0.49971966647261773</v>
      </c>
      <c r="L52" s="208">
        <v>11250789.522352941</v>
      </c>
      <c r="M52" s="22">
        <v>0.45382095343087958</v>
      </c>
      <c r="N52" s="208">
        <v>10731953.744303798</v>
      </c>
      <c r="O52" s="22">
        <v>0.43898103673105587</v>
      </c>
      <c r="P52" s="208">
        <v>18082127.266666666</v>
      </c>
      <c r="Q52" s="22">
        <v>0.61675074276441566</v>
      </c>
    </row>
    <row r="53" spans="1:17" ht="12.4" customHeight="1" x14ac:dyDescent="0.15">
      <c r="A53" s="81" t="s">
        <v>520</v>
      </c>
      <c r="B53" s="208">
        <v>2729729.2771292692</v>
      </c>
      <c r="C53" s="22">
        <v>0.22603046256683867</v>
      </c>
      <c r="D53" s="208">
        <v>1034514.978042086</v>
      </c>
      <c r="E53" s="22">
        <v>0.1473841797361462</v>
      </c>
      <c r="F53" s="208">
        <v>883641.19512195117</v>
      </c>
      <c r="G53" s="22">
        <v>0.15427718846829314</v>
      </c>
      <c r="H53" s="208">
        <v>1140502.6355140186</v>
      </c>
      <c r="I53" s="23">
        <v>0.14388517651863109</v>
      </c>
      <c r="J53" s="208">
        <v>2598096.8566037738</v>
      </c>
      <c r="K53" s="22">
        <v>0.21237962933058729</v>
      </c>
      <c r="L53" s="208">
        <v>7335651.6376470588</v>
      </c>
      <c r="M53" s="22">
        <v>0.29589678249865203</v>
      </c>
      <c r="N53" s="208">
        <v>7368961.5392405065</v>
      </c>
      <c r="O53" s="22">
        <v>0.30142082729754854</v>
      </c>
      <c r="P53" s="208">
        <v>6897071.2666666666</v>
      </c>
      <c r="Q53" s="22">
        <v>0.23524742215797564</v>
      </c>
    </row>
    <row r="54" spans="1:17" ht="12.4" customHeight="1" x14ac:dyDescent="0.15">
      <c r="A54" s="81" t="s">
        <v>521</v>
      </c>
      <c r="B54" s="208">
        <v>4267595.5162127111</v>
      </c>
      <c r="C54" s="22">
        <v>0.35337078905940378</v>
      </c>
      <c r="D54" s="208">
        <v>1853048.9469350411</v>
      </c>
      <c r="E54" s="22">
        <v>0.26399820674596353</v>
      </c>
      <c r="F54" s="208">
        <v>1328167.0509977827</v>
      </c>
      <c r="G54" s="22">
        <v>0.23188810070798363</v>
      </c>
      <c r="H54" s="208">
        <v>2221774.3909657323</v>
      </c>
      <c r="I54" s="23">
        <v>0.28029781823748279</v>
      </c>
      <c r="J54" s="208">
        <v>7006846.4779874217</v>
      </c>
      <c r="K54" s="22">
        <v>0.57276981571678409</v>
      </c>
      <c r="L54" s="208">
        <v>5353230.5411764709</v>
      </c>
      <c r="M54" s="22">
        <v>0.21593224042679748</v>
      </c>
      <c r="N54" s="208">
        <v>5676081.2936708862</v>
      </c>
      <c r="O54" s="22">
        <v>0.23217506432022356</v>
      </c>
      <c r="P54" s="208">
        <v>1102362.3</v>
      </c>
      <c r="Q54" s="22">
        <v>3.7599711432947019E-2</v>
      </c>
    </row>
    <row r="55" spans="1:17" ht="12.4" customHeight="1" x14ac:dyDescent="0.15">
      <c r="A55" s="81" t="s">
        <v>522</v>
      </c>
      <c r="B55" s="208">
        <v>404635.18331171636</v>
      </c>
      <c r="C55" s="22">
        <v>3.3505109250595341E-2</v>
      </c>
      <c r="D55" s="208">
        <v>188728.05215004575</v>
      </c>
      <c r="E55" s="22">
        <v>2.6887507430756147E-2</v>
      </c>
      <c r="F55" s="208">
        <v>137104.63192904656</v>
      </c>
      <c r="G55" s="22">
        <v>2.393745024197777E-2</v>
      </c>
      <c r="H55" s="208">
        <v>224993.10280373832</v>
      </c>
      <c r="I55" s="23">
        <v>2.838500438694732E-2</v>
      </c>
      <c r="J55" s="208">
        <v>429525.58113207546</v>
      </c>
      <c r="K55" s="22">
        <v>3.5111271343471431E-2</v>
      </c>
      <c r="L55" s="208">
        <v>913337.83764705877</v>
      </c>
      <c r="M55" s="22">
        <v>3.6841134345458902E-2</v>
      </c>
      <c r="N55" s="208">
        <v>808769.37974683545</v>
      </c>
      <c r="O55" s="22">
        <v>3.3081993200542864E-2</v>
      </c>
      <c r="P55" s="208">
        <v>2290155.8666666667</v>
      </c>
      <c r="Q55" s="22">
        <v>7.8113338711907468E-2</v>
      </c>
    </row>
    <row r="56" spans="1:17" ht="12.4" customHeight="1" x14ac:dyDescent="0.15">
      <c r="A56" s="81" t="s">
        <v>523</v>
      </c>
      <c r="B56" s="208">
        <v>283512.21011673153</v>
      </c>
      <c r="C56" s="22">
        <v>2.3475733118642483E-2</v>
      </c>
      <c r="D56" s="208">
        <v>122584.49130832571</v>
      </c>
      <c r="E56" s="22">
        <v>1.7464236945166134E-2</v>
      </c>
      <c r="F56" s="208">
        <v>111636.65188470067</v>
      </c>
      <c r="G56" s="22">
        <v>1.949093011718207E-2</v>
      </c>
      <c r="H56" s="208">
        <v>130275.26323987539</v>
      </c>
      <c r="I56" s="23">
        <v>1.6435454565023846E-2</v>
      </c>
      <c r="J56" s="208">
        <v>318555.34842767293</v>
      </c>
      <c r="K56" s="22">
        <v>2.6040086476523158E-2</v>
      </c>
      <c r="L56" s="208">
        <v>631829.15529411763</v>
      </c>
      <c r="M56" s="22">
        <v>2.5485972259219433E-2</v>
      </c>
      <c r="N56" s="208">
        <v>615437.94430379744</v>
      </c>
      <c r="O56" s="22">
        <v>2.5173942533763406E-2</v>
      </c>
      <c r="P56" s="208">
        <v>847646.76666666672</v>
      </c>
      <c r="Q56" s="22">
        <v>2.8911795898442137E-2</v>
      </c>
    </row>
    <row r="57" spans="1:17" ht="12.4" customHeight="1" x14ac:dyDescent="0.15">
      <c r="A57" s="81" t="s">
        <v>524</v>
      </c>
      <c r="B57" s="208">
        <v>22006838.998270646</v>
      </c>
      <c r="C57" s="22">
        <v>1.8222378461076598</v>
      </c>
      <c r="D57" s="208">
        <v>15370377.708142726</v>
      </c>
      <c r="E57" s="22">
        <v>2.189770625686585</v>
      </c>
      <c r="F57" s="208">
        <v>12236143.496674057</v>
      </c>
      <c r="G57" s="22">
        <v>2.1363397573388752</v>
      </c>
      <c r="H57" s="208">
        <v>17572152.831775703</v>
      </c>
      <c r="I57" s="23">
        <v>2.216893002507518</v>
      </c>
      <c r="J57" s="208">
        <v>21024249.671698112</v>
      </c>
      <c r="K57" s="22">
        <v>1.7186127379661142</v>
      </c>
      <c r="L57" s="208">
        <v>40912275.950588234</v>
      </c>
      <c r="M57" s="22">
        <v>1.6502706802962401</v>
      </c>
      <c r="N57" s="208">
        <v>40663079.632911392</v>
      </c>
      <c r="O57" s="22">
        <v>1.6632871590047009</v>
      </c>
      <c r="P57" s="208">
        <v>44193360.799999997</v>
      </c>
      <c r="Q57" s="22">
        <v>1.507360704672241</v>
      </c>
    </row>
    <row r="58" spans="1:17" ht="6" customHeight="1" x14ac:dyDescent="0.15">
      <c r="A58" s="81"/>
      <c r="B58" s="208"/>
      <c r="C58" s="23"/>
      <c r="D58" s="208"/>
      <c r="E58" s="23"/>
      <c r="F58" s="208"/>
      <c r="G58" s="23"/>
      <c r="H58" s="208"/>
      <c r="I58" s="23"/>
      <c r="J58" s="208"/>
      <c r="K58" s="23"/>
      <c r="L58" s="208"/>
      <c r="M58" s="23"/>
      <c r="N58" s="208"/>
      <c r="O58" s="23"/>
      <c r="P58" s="208"/>
      <c r="Q58" s="23"/>
    </row>
    <row r="59" spans="1:17" ht="12.4" customHeight="1" x14ac:dyDescent="0.15">
      <c r="A59" s="82" t="s">
        <v>277</v>
      </c>
      <c r="B59" s="208">
        <v>1207682029.2849114</v>
      </c>
      <c r="C59" s="23">
        <v>100</v>
      </c>
      <c r="D59" s="208">
        <v>701917247.76303756</v>
      </c>
      <c r="E59" s="23">
        <v>100</v>
      </c>
      <c r="F59" s="208">
        <v>572762055.03547668</v>
      </c>
      <c r="G59" s="23">
        <v>100</v>
      </c>
      <c r="H59" s="208">
        <v>792647764.77258563</v>
      </c>
      <c r="I59" s="23">
        <v>100</v>
      </c>
      <c r="J59" s="208">
        <v>1223326768.5761006</v>
      </c>
      <c r="K59" s="23">
        <v>100</v>
      </c>
      <c r="L59" s="208">
        <v>2479125178.6188235</v>
      </c>
      <c r="M59" s="23">
        <v>100</v>
      </c>
      <c r="N59" s="208">
        <v>2444741992.551899</v>
      </c>
      <c r="O59" s="23">
        <v>100</v>
      </c>
      <c r="P59" s="208">
        <v>2931837128.5</v>
      </c>
      <c r="Q59" s="23">
        <v>100</v>
      </c>
    </row>
    <row r="60" spans="1:17" ht="6" customHeight="1" x14ac:dyDescent="0.15">
      <c r="A60" s="84"/>
      <c r="B60" s="219"/>
      <c r="C60" s="121"/>
      <c r="D60" s="201"/>
      <c r="E60" s="121"/>
      <c r="F60" s="201"/>
      <c r="G60" s="121"/>
      <c r="H60" s="201"/>
      <c r="I60" s="121"/>
      <c r="J60" s="201"/>
      <c r="K60" s="121"/>
      <c r="L60" s="201"/>
      <c r="M60" s="121"/>
      <c r="N60" s="201"/>
      <c r="O60" s="121"/>
      <c r="P60" s="201"/>
      <c r="Q60" s="121"/>
    </row>
    <row r="61" spans="1:17" x14ac:dyDescent="0.15">
      <c r="B61" s="220"/>
      <c r="C61" s="132"/>
      <c r="D61" s="227"/>
      <c r="E61" s="133"/>
      <c r="F61" s="225"/>
      <c r="G61" s="132"/>
      <c r="H61" s="225"/>
      <c r="I61" s="132"/>
      <c r="J61" s="225"/>
      <c r="K61" s="132"/>
      <c r="L61" s="225"/>
      <c r="M61" s="132"/>
      <c r="N61" s="225"/>
      <c r="O61" s="132"/>
      <c r="P61" s="225"/>
      <c r="Q61" s="132"/>
    </row>
    <row r="62" spans="1:17" x14ac:dyDescent="0.15">
      <c r="B62" s="220"/>
      <c r="C62" s="134"/>
      <c r="F62" s="228"/>
      <c r="G62" s="135"/>
      <c r="H62" s="228"/>
    </row>
    <row r="63" spans="1:17" x14ac:dyDescent="0.15">
      <c r="B63" s="200">
        <f>SUM(B7,B21,B9,B23)-B59</f>
        <v>0</v>
      </c>
      <c r="C63" s="83">
        <f t="shared" ref="C63:Q63" si="0">SUM(C7,C21,C9,C23)-C59</f>
        <v>0</v>
      </c>
      <c r="D63" s="200">
        <f t="shared" si="0"/>
        <v>0</v>
      </c>
      <c r="E63" s="83">
        <f t="shared" si="0"/>
        <v>0</v>
      </c>
      <c r="F63" s="200">
        <f t="shared" si="0"/>
        <v>0</v>
      </c>
      <c r="G63" s="83">
        <f t="shared" si="0"/>
        <v>0</v>
      </c>
      <c r="H63" s="200">
        <f t="shared" si="0"/>
        <v>0</v>
      </c>
      <c r="I63" s="83">
        <f t="shared" si="0"/>
        <v>0</v>
      </c>
      <c r="J63" s="200">
        <f t="shared" si="0"/>
        <v>0</v>
      </c>
      <c r="K63" s="83">
        <f t="shared" si="0"/>
        <v>0</v>
      </c>
      <c r="L63" s="200">
        <f t="shared" si="0"/>
        <v>0</v>
      </c>
      <c r="M63" s="83">
        <f t="shared" si="0"/>
        <v>0</v>
      </c>
      <c r="N63" s="200">
        <f t="shared" si="0"/>
        <v>0</v>
      </c>
      <c r="O63" s="83">
        <f t="shared" si="0"/>
        <v>0</v>
      </c>
      <c r="P63" s="200">
        <f t="shared" si="0"/>
        <v>0</v>
      </c>
      <c r="Q63" s="83">
        <f t="shared" si="0"/>
        <v>0</v>
      </c>
    </row>
    <row r="64" spans="1:17" x14ac:dyDescent="0.15">
      <c r="B64" s="221"/>
      <c r="C64" s="136"/>
      <c r="F64" s="226"/>
      <c r="G64" s="136"/>
      <c r="H64" s="226"/>
    </row>
    <row r="65" spans="2:3" x14ac:dyDescent="0.15">
      <c r="B65" s="221"/>
      <c r="C65" s="133"/>
    </row>
    <row r="66" spans="2:3" x14ac:dyDescent="0.15">
      <c r="B66" s="222"/>
    </row>
    <row r="67" spans="2:3" x14ac:dyDescent="0.15">
      <c r="B67" s="222"/>
    </row>
    <row r="68" spans="2:3" x14ac:dyDescent="0.15">
      <c r="B68" s="223"/>
    </row>
    <row r="69" spans="2:3" x14ac:dyDescent="0.15">
      <c r="B69" s="223"/>
    </row>
    <row r="70" spans="2:3" x14ac:dyDescent="0.15">
      <c r="B70" s="223"/>
    </row>
    <row r="71" spans="2:3" x14ac:dyDescent="0.15">
      <c r="B71" s="223"/>
    </row>
    <row r="72" spans="2:3" x14ac:dyDescent="0.15">
      <c r="B72" s="223"/>
    </row>
    <row r="73" spans="2:3" x14ac:dyDescent="0.15">
      <c r="B73" s="223"/>
    </row>
    <row r="74" spans="2:3" x14ac:dyDescent="0.15">
      <c r="B74" s="223"/>
    </row>
    <row r="75" spans="2:3" x14ac:dyDescent="0.15">
      <c r="B75" s="223"/>
    </row>
    <row r="76" spans="2:3" x14ac:dyDescent="0.15">
      <c r="B76" s="223"/>
    </row>
    <row r="77" spans="2:3" x14ac:dyDescent="0.15">
      <c r="B77" s="223"/>
    </row>
    <row r="78" spans="2:3" x14ac:dyDescent="0.15">
      <c r="B78" s="223"/>
    </row>
    <row r="79" spans="2:3" x14ac:dyDescent="0.15">
      <c r="B79" s="224"/>
    </row>
    <row r="80" spans="2:3" x14ac:dyDescent="0.15">
      <c r="B80" s="225"/>
    </row>
    <row r="81" spans="2:2" x14ac:dyDescent="0.15">
      <c r="B81" s="226"/>
    </row>
  </sheetData>
  <mergeCells count="13">
    <mergeCell ref="P5:Q5"/>
    <mergeCell ref="A2:H2"/>
    <mergeCell ref="I2:Q2"/>
    <mergeCell ref="P3:Q3"/>
    <mergeCell ref="A4:A6"/>
    <mergeCell ref="B4:H4"/>
    <mergeCell ref="I4:Q4"/>
    <mergeCell ref="B5:C5"/>
    <mergeCell ref="D5:E5"/>
    <mergeCell ref="F5:G5"/>
    <mergeCell ref="J5:K5"/>
    <mergeCell ref="L5:M5"/>
    <mergeCell ref="N5:O5"/>
  </mergeCells>
  <phoneticPr fontId="4" type="noConversion"/>
  <pageMargins left="1.0236220472440944" right="0.70866141732283472" top="0.74803149606299213" bottom="0.74803149606299213" header="0.31496062992125984" footer="0.31496062992125984"/>
  <pageSetup paperSize="8" orientation="landscape" r:id="rId1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500-000000000000}">
  <sheetPr codeName="Sheet38">
    <pageSetUpPr fitToPage="1"/>
  </sheetPr>
  <dimension ref="A1:Q64"/>
  <sheetViews>
    <sheetView view="pageBreakPreview" zoomScale="80" zoomScaleNormal="85" zoomScaleSheetLayoutView="80" workbookViewId="0">
      <selection activeCell="W27" sqref="W27"/>
    </sheetView>
  </sheetViews>
  <sheetFormatPr defaultRowHeight="13.5" x14ac:dyDescent="0.15"/>
  <cols>
    <col min="1" max="1" width="19" style="8" customWidth="1"/>
    <col min="2" max="2" width="7.77734375" style="200" customWidth="1"/>
    <col min="3" max="3" width="7.77734375" style="122" customWidth="1"/>
    <col min="4" max="4" width="7.77734375" style="200" customWidth="1"/>
    <col min="5" max="5" width="7.77734375" style="122" customWidth="1"/>
    <col min="6" max="6" width="7.77734375" style="200" customWidth="1"/>
    <col min="7" max="7" width="7.77734375" style="122" customWidth="1"/>
    <col min="8" max="8" width="7.77734375" style="200" customWidth="1"/>
    <col min="9" max="9" width="8.88671875" style="8"/>
    <col min="10" max="10" width="8.77734375" style="200" customWidth="1"/>
    <col min="11" max="11" width="8.77734375" style="8" customWidth="1"/>
    <col min="12" max="12" width="8.21875" style="200" customWidth="1"/>
    <col min="13" max="13" width="7.44140625" style="8" customWidth="1"/>
    <col min="14" max="14" width="7.109375" style="200" customWidth="1"/>
    <col min="15" max="15" width="8.44140625" style="8" customWidth="1"/>
    <col min="16" max="16" width="8.88671875" style="200"/>
    <col min="17" max="16384" width="8.88671875" style="8"/>
  </cols>
  <sheetData>
    <row r="1" spans="1:17" ht="12" customHeight="1" x14ac:dyDescent="0.15">
      <c r="A1" s="68"/>
      <c r="B1" s="195"/>
      <c r="C1" s="117"/>
      <c r="D1" s="195"/>
      <c r="E1" s="117"/>
      <c r="F1" s="195"/>
      <c r="G1" s="117"/>
      <c r="H1" s="195"/>
      <c r="I1" s="117"/>
      <c r="J1" s="195"/>
      <c r="K1" s="117"/>
      <c r="L1" s="195"/>
      <c r="M1" s="117"/>
      <c r="N1" s="195"/>
      <c r="O1" s="117"/>
      <c r="P1" s="195"/>
      <c r="Q1" s="122"/>
    </row>
    <row r="2" spans="1:17" ht="18.75" customHeight="1" x14ac:dyDescent="0.15">
      <c r="A2" s="282" t="s">
        <v>236</v>
      </c>
      <c r="B2" s="282"/>
      <c r="C2" s="282"/>
      <c r="D2" s="282"/>
      <c r="E2" s="282"/>
      <c r="F2" s="282"/>
      <c r="G2" s="282"/>
      <c r="H2" s="282"/>
      <c r="I2" s="273" t="s">
        <v>278</v>
      </c>
      <c r="J2" s="298"/>
      <c r="K2" s="298"/>
      <c r="L2" s="298"/>
      <c r="M2" s="298"/>
      <c r="N2" s="298"/>
      <c r="O2" s="298"/>
      <c r="P2" s="298"/>
      <c r="Q2" s="298"/>
    </row>
    <row r="3" spans="1:17" ht="12" customHeight="1" x14ac:dyDescent="0.15">
      <c r="A3" s="69"/>
      <c r="B3" s="196"/>
      <c r="C3" s="118"/>
      <c r="D3" s="196"/>
      <c r="E3" s="118"/>
      <c r="F3" s="196"/>
      <c r="G3" s="118"/>
      <c r="H3" s="196"/>
      <c r="I3" s="123"/>
      <c r="J3" s="196"/>
      <c r="K3" s="118"/>
      <c r="L3" s="196"/>
      <c r="M3" s="118"/>
      <c r="N3" s="196"/>
      <c r="O3" s="118"/>
      <c r="P3" s="274" t="s">
        <v>58</v>
      </c>
      <c r="Q3" s="275"/>
    </row>
    <row r="4" spans="1:17" x14ac:dyDescent="0.15">
      <c r="A4" s="283" t="s">
        <v>0</v>
      </c>
      <c r="B4" s="286" t="s">
        <v>279</v>
      </c>
      <c r="C4" s="305"/>
      <c r="D4" s="305"/>
      <c r="E4" s="305"/>
      <c r="F4" s="305"/>
      <c r="G4" s="305"/>
      <c r="H4" s="305"/>
      <c r="I4" s="276" t="s">
        <v>483</v>
      </c>
      <c r="J4" s="276"/>
      <c r="K4" s="276"/>
      <c r="L4" s="276"/>
      <c r="M4" s="276"/>
      <c r="N4" s="276"/>
      <c r="O4" s="276"/>
      <c r="P4" s="276"/>
      <c r="Q4" s="276"/>
    </row>
    <row r="5" spans="1:17" x14ac:dyDescent="0.15">
      <c r="A5" s="284"/>
      <c r="B5" s="280" t="s">
        <v>225</v>
      </c>
      <c r="C5" s="277"/>
      <c r="D5" s="280" t="s">
        <v>55</v>
      </c>
      <c r="E5" s="277"/>
      <c r="F5" s="280" t="s">
        <v>78</v>
      </c>
      <c r="G5" s="277"/>
      <c r="H5" s="202" t="s">
        <v>117</v>
      </c>
      <c r="I5" s="119" t="s">
        <v>119</v>
      </c>
      <c r="J5" s="280" t="s">
        <v>142</v>
      </c>
      <c r="K5" s="281"/>
      <c r="L5" s="280" t="s">
        <v>79</v>
      </c>
      <c r="M5" s="281"/>
      <c r="N5" s="280" t="s">
        <v>144</v>
      </c>
      <c r="O5" s="281"/>
      <c r="P5" s="280" t="s">
        <v>77</v>
      </c>
      <c r="Q5" s="291"/>
    </row>
    <row r="6" spans="1:17" x14ac:dyDescent="0.15">
      <c r="A6" s="285"/>
      <c r="B6" s="197" t="s">
        <v>4</v>
      </c>
      <c r="C6" s="119" t="s">
        <v>5</v>
      </c>
      <c r="D6" s="197" t="s">
        <v>4</v>
      </c>
      <c r="E6" s="119" t="s">
        <v>5</v>
      </c>
      <c r="F6" s="202" t="s">
        <v>4</v>
      </c>
      <c r="G6" s="120" t="s">
        <v>5</v>
      </c>
      <c r="H6" s="202" t="s">
        <v>4</v>
      </c>
      <c r="I6" s="124" t="s">
        <v>5</v>
      </c>
      <c r="J6" s="204" t="s">
        <v>6</v>
      </c>
      <c r="K6" s="125" t="s">
        <v>5</v>
      </c>
      <c r="L6" s="203" t="s">
        <v>4</v>
      </c>
      <c r="M6" s="125" t="s">
        <v>5</v>
      </c>
      <c r="N6" s="202" t="s">
        <v>4</v>
      </c>
      <c r="O6" s="125" t="s">
        <v>5</v>
      </c>
      <c r="P6" s="202" t="s">
        <v>4</v>
      </c>
      <c r="Q6" s="120" t="s">
        <v>7</v>
      </c>
    </row>
    <row r="7" spans="1:17" ht="12.4" customHeight="1" x14ac:dyDescent="0.15">
      <c r="A7" s="81" t="s">
        <v>8</v>
      </c>
      <c r="B7" s="208">
        <v>822789009.42887247</v>
      </c>
      <c r="C7" s="22">
        <v>21.346516424053465</v>
      </c>
      <c r="D7" s="208">
        <v>280158023.15926492</v>
      </c>
      <c r="E7" s="22">
        <v>25.251465047125343</v>
      </c>
      <c r="F7" s="208">
        <v>210007266.24497992</v>
      </c>
      <c r="G7" s="22">
        <v>26.135529001521089</v>
      </c>
      <c r="H7" s="208">
        <v>323394504.5247525</v>
      </c>
      <c r="I7" s="23">
        <v>24.914163474269134</v>
      </c>
      <c r="J7" s="208">
        <v>549840920.00166392</v>
      </c>
      <c r="K7" s="22">
        <v>20.963332343261627</v>
      </c>
      <c r="L7" s="208">
        <v>1627726642.6273291</v>
      </c>
      <c r="M7" s="22">
        <v>20.902828963157507</v>
      </c>
      <c r="N7" s="208">
        <v>1486808425.1830742</v>
      </c>
      <c r="O7" s="22">
        <v>20.89555843347414</v>
      </c>
      <c r="P7" s="208">
        <v>2882982764.1692309</v>
      </c>
      <c r="Q7" s="22">
        <v>20.936293903146048</v>
      </c>
    </row>
    <row r="8" spans="1:17" ht="6" customHeight="1" x14ac:dyDescent="0.15">
      <c r="A8" s="81"/>
      <c r="B8" s="208"/>
      <c r="C8" s="22"/>
      <c r="D8" s="208"/>
      <c r="E8" s="22"/>
      <c r="F8" s="208"/>
      <c r="G8" s="22"/>
      <c r="H8" s="208"/>
      <c r="I8" s="23"/>
      <c r="J8" s="208"/>
      <c r="K8" s="22"/>
      <c r="L8" s="208"/>
      <c r="M8" s="22"/>
      <c r="N8" s="208"/>
      <c r="O8" s="22"/>
      <c r="P8" s="208"/>
      <c r="Q8" s="22"/>
    </row>
    <row r="9" spans="1:17" ht="12.4" customHeight="1" x14ac:dyDescent="0.15">
      <c r="A9" s="81" t="s">
        <v>9</v>
      </c>
      <c r="B9" s="208">
        <v>417103602.0516333</v>
      </c>
      <c r="C9" s="22">
        <v>10.821375577084382</v>
      </c>
      <c r="D9" s="208">
        <v>137349018.62940276</v>
      </c>
      <c r="E9" s="22">
        <v>12.379670244909187</v>
      </c>
      <c r="F9" s="208">
        <v>110257907.41365463</v>
      </c>
      <c r="G9" s="22">
        <v>13.72166205665982</v>
      </c>
      <c r="H9" s="208">
        <v>154046262.91831684</v>
      </c>
      <c r="I9" s="23">
        <v>11.867653046817422</v>
      </c>
      <c r="J9" s="208">
        <v>354777266.69051582</v>
      </c>
      <c r="K9" s="22">
        <v>13.526300933449514</v>
      </c>
      <c r="L9" s="208">
        <v>758932593.55279505</v>
      </c>
      <c r="M9" s="22">
        <v>9.7460088089445023</v>
      </c>
      <c r="N9" s="208">
        <v>676155674.53540587</v>
      </c>
      <c r="O9" s="22">
        <v>9.502670396584552</v>
      </c>
      <c r="P9" s="208">
        <v>1496283918.3384616</v>
      </c>
      <c r="Q9" s="22">
        <v>10.866051738575756</v>
      </c>
    </row>
    <row r="10" spans="1:17" ht="12.4" customHeight="1" x14ac:dyDescent="0.15">
      <c r="A10" s="81" t="s">
        <v>10</v>
      </c>
      <c r="B10" s="208">
        <v>244068485.32244468</v>
      </c>
      <c r="C10" s="22">
        <v>6.3321360285863255</v>
      </c>
      <c r="D10" s="208">
        <v>88973424.924961716</v>
      </c>
      <c r="E10" s="22">
        <v>8.019435975026445</v>
      </c>
      <c r="F10" s="208">
        <v>71320075.417670682</v>
      </c>
      <c r="G10" s="22">
        <v>8.8758257406903454</v>
      </c>
      <c r="H10" s="208">
        <v>99853830.933168322</v>
      </c>
      <c r="I10" s="23">
        <v>7.6926930810309253</v>
      </c>
      <c r="J10" s="208">
        <v>224336159.08319467</v>
      </c>
      <c r="K10" s="22">
        <v>8.5530801517238633</v>
      </c>
      <c r="L10" s="208">
        <v>419745818.41149068</v>
      </c>
      <c r="M10" s="22">
        <v>5.3902632177193857</v>
      </c>
      <c r="N10" s="208">
        <v>375944420.54404145</v>
      </c>
      <c r="O10" s="22">
        <v>5.28351095821193</v>
      </c>
      <c r="P10" s="208">
        <v>809915193.26153851</v>
      </c>
      <c r="Q10" s="22">
        <v>5.8816246609206386</v>
      </c>
    </row>
    <row r="11" spans="1:17" ht="12.4" customHeight="1" x14ac:dyDescent="0.15">
      <c r="A11" s="82" t="s">
        <v>11</v>
      </c>
      <c r="B11" s="208">
        <v>239289422.91991571</v>
      </c>
      <c r="C11" s="22">
        <v>6.2081475784513707</v>
      </c>
      <c r="D11" s="208">
        <v>87600178.248085752</v>
      </c>
      <c r="E11" s="22">
        <v>7.8956612207960397</v>
      </c>
      <c r="F11" s="208">
        <v>70036153.558232933</v>
      </c>
      <c r="G11" s="22">
        <v>8.7160409027986976</v>
      </c>
      <c r="H11" s="208">
        <v>98425530.099009901</v>
      </c>
      <c r="I11" s="23">
        <v>7.5826574435207821</v>
      </c>
      <c r="J11" s="208">
        <v>220597734.92845258</v>
      </c>
      <c r="K11" s="22">
        <v>8.4105483299822268</v>
      </c>
      <c r="L11" s="208">
        <v>410542188.8416149</v>
      </c>
      <c r="M11" s="22">
        <v>5.2720726753388503</v>
      </c>
      <c r="N11" s="208">
        <v>369885360.6286701</v>
      </c>
      <c r="O11" s="22">
        <v>5.1983571224055618</v>
      </c>
      <c r="P11" s="208">
        <v>772700704.76923072</v>
      </c>
      <c r="Q11" s="22">
        <v>5.6113721022811776</v>
      </c>
    </row>
    <row r="12" spans="1:17" ht="12.4" customHeight="1" x14ac:dyDescent="0.15">
      <c r="A12" s="82" t="s">
        <v>12</v>
      </c>
      <c r="B12" s="208">
        <v>1550037.4831401475</v>
      </c>
      <c r="C12" s="22">
        <v>4.02143200900522E-2</v>
      </c>
      <c r="D12" s="208">
        <v>276171.97396630934</v>
      </c>
      <c r="E12" s="22">
        <v>2.4892190732090574E-2</v>
      </c>
      <c r="F12" s="208">
        <v>96221.983935742974</v>
      </c>
      <c r="G12" s="22">
        <v>1.1974883044298577E-2</v>
      </c>
      <c r="H12" s="208">
        <v>387081.74504950497</v>
      </c>
      <c r="I12" s="23">
        <v>2.982059911080091E-2</v>
      </c>
      <c r="J12" s="208">
        <v>1784793.9051580699</v>
      </c>
      <c r="K12" s="22">
        <v>6.8047368678822898E-2</v>
      </c>
      <c r="L12" s="208">
        <v>2622623.7686335403</v>
      </c>
      <c r="M12" s="22">
        <v>3.3679031008531361E-2</v>
      </c>
      <c r="N12" s="208">
        <v>1751978.5388601036</v>
      </c>
      <c r="O12" s="22">
        <v>2.4622250797668329E-2</v>
      </c>
      <c r="P12" s="208">
        <v>10378063.584615385</v>
      </c>
      <c r="Q12" s="22">
        <v>7.5365760785481711E-2</v>
      </c>
    </row>
    <row r="13" spans="1:17" ht="12.4" customHeight="1" x14ac:dyDescent="0.15">
      <c r="A13" s="82" t="s">
        <v>13</v>
      </c>
      <c r="B13" s="208">
        <v>591341.30242360383</v>
      </c>
      <c r="C13" s="22">
        <v>1.5341815070146305E-2</v>
      </c>
      <c r="D13" s="208">
        <v>149381.53139356815</v>
      </c>
      <c r="E13" s="22">
        <v>1.3464195942467687E-2</v>
      </c>
      <c r="F13" s="208">
        <v>98093.084337349399</v>
      </c>
      <c r="G13" s="22">
        <v>1.2207742600471727E-2</v>
      </c>
      <c r="H13" s="208">
        <v>180992.4801980198</v>
      </c>
      <c r="I13" s="23">
        <v>1.3943577198052684E-2</v>
      </c>
      <c r="J13" s="208">
        <v>750286.10815307824</v>
      </c>
      <c r="K13" s="22">
        <v>2.8605541103957337E-2</v>
      </c>
      <c r="L13" s="208">
        <v>891145.49844720494</v>
      </c>
      <c r="M13" s="22">
        <v>1.1443851472052399E-2</v>
      </c>
      <c r="N13" s="208">
        <v>609872.87219343695</v>
      </c>
      <c r="O13" s="22">
        <v>8.5711339955176231E-3</v>
      </c>
      <c r="P13" s="208">
        <v>3396635.5076923077</v>
      </c>
      <c r="Q13" s="22">
        <v>2.466645314523757E-2</v>
      </c>
    </row>
    <row r="14" spans="1:17" ht="12.4" customHeight="1" x14ac:dyDescent="0.15">
      <c r="A14" s="82" t="s">
        <v>14</v>
      </c>
      <c r="B14" s="208">
        <v>2637683.6169652264</v>
      </c>
      <c r="C14" s="22">
        <v>6.8432314974757061E-2</v>
      </c>
      <c r="D14" s="208">
        <v>947693.17151607969</v>
      </c>
      <c r="E14" s="22">
        <v>8.5418367555847211E-2</v>
      </c>
      <c r="F14" s="208">
        <v>1089606.7911646587</v>
      </c>
      <c r="G14" s="22">
        <v>0.13560221224687746</v>
      </c>
      <c r="H14" s="208">
        <v>860226.60891089111</v>
      </c>
      <c r="I14" s="23">
        <v>6.6271461201288726E-2</v>
      </c>
      <c r="J14" s="208">
        <v>1203344.1414309484</v>
      </c>
      <c r="K14" s="22">
        <v>4.5878911958857946E-2</v>
      </c>
      <c r="L14" s="208">
        <v>5689860.3027950311</v>
      </c>
      <c r="M14" s="22">
        <v>7.3067659899951842E-2</v>
      </c>
      <c r="N14" s="208">
        <v>3697208.5043177893</v>
      </c>
      <c r="O14" s="22">
        <v>5.1960451013180982E-2</v>
      </c>
      <c r="P14" s="208">
        <v>23439789.399999999</v>
      </c>
      <c r="Q14" s="22">
        <v>0.17022034470874164</v>
      </c>
    </row>
    <row r="15" spans="1:17" ht="12.4" customHeight="1" x14ac:dyDescent="0.15">
      <c r="A15" s="81" t="s">
        <v>15</v>
      </c>
      <c r="B15" s="208">
        <v>173035116.72918862</v>
      </c>
      <c r="C15" s="22">
        <v>4.4892395484980554</v>
      </c>
      <c r="D15" s="208">
        <v>48375593.704441041</v>
      </c>
      <c r="E15" s="22">
        <v>4.3602342698827412</v>
      </c>
      <c r="F15" s="208">
        <v>38937831.995983936</v>
      </c>
      <c r="G15" s="22">
        <v>4.845836315969474</v>
      </c>
      <c r="H15" s="208">
        <v>54192431.985148512</v>
      </c>
      <c r="I15" s="23">
        <v>4.1749599657864964</v>
      </c>
      <c r="J15" s="208">
        <v>130441107.60732113</v>
      </c>
      <c r="K15" s="22">
        <v>4.9732207817256491</v>
      </c>
      <c r="L15" s="208">
        <v>339186775.14130437</v>
      </c>
      <c r="M15" s="22">
        <v>4.3557455912251166</v>
      </c>
      <c r="N15" s="208">
        <v>300211253.99136442</v>
      </c>
      <c r="O15" s="22">
        <v>4.2191594383726212</v>
      </c>
      <c r="P15" s="208">
        <v>686368725.07692313</v>
      </c>
      <c r="Q15" s="22">
        <v>4.9844270776551163</v>
      </c>
    </row>
    <row r="16" spans="1:17" ht="12.4" customHeight="1" x14ac:dyDescent="0.15">
      <c r="A16" s="82" t="s">
        <v>11</v>
      </c>
      <c r="B16" s="208">
        <v>162243267.31243414</v>
      </c>
      <c r="C16" s="22">
        <v>4.2092547794008501</v>
      </c>
      <c r="D16" s="208">
        <v>46035586.980091885</v>
      </c>
      <c r="E16" s="22">
        <v>4.1493225945945769</v>
      </c>
      <c r="F16" s="208">
        <v>37356272.136546187</v>
      </c>
      <c r="G16" s="22">
        <v>4.6490102522190968</v>
      </c>
      <c r="H16" s="208">
        <v>51384966.673267327</v>
      </c>
      <c r="I16" s="23">
        <v>3.9586741330036008</v>
      </c>
      <c r="J16" s="208">
        <v>123249872.38103162</v>
      </c>
      <c r="K16" s="22">
        <v>4.6990464732605366</v>
      </c>
      <c r="L16" s="208">
        <v>316464766.70807451</v>
      </c>
      <c r="M16" s="22">
        <v>4.063955653319697</v>
      </c>
      <c r="N16" s="208">
        <v>279394625.91537136</v>
      </c>
      <c r="O16" s="22">
        <v>3.9266032078708664</v>
      </c>
      <c r="P16" s="208">
        <v>646674174.69230771</v>
      </c>
      <c r="Q16" s="22">
        <v>4.6961642466960747</v>
      </c>
    </row>
    <row r="17" spans="1:17" ht="12.4" customHeight="1" x14ac:dyDescent="0.15">
      <c r="A17" s="82" t="s">
        <v>12</v>
      </c>
      <c r="B17" s="208">
        <v>1540794.2824025289</v>
      </c>
      <c r="C17" s="22">
        <v>3.9974513609781687E-2</v>
      </c>
      <c r="D17" s="208">
        <v>640126.09800918831</v>
      </c>
      <c r="E17" s="22">
        <v>5.7696444340067071E-2</v>
      </c>
      <c r="F17" s="208">
        <v>352534.44578313251</v>
      </c>
      <c r="G17" s="22">
        <v>4.3873121137876205E-2</v>
      </c>
      <c r="H17" s="208">
        <v>817379.36881188117</v>
      </c>
      <c r="I17" s="23">
        <v>6.2970529585840429E-2</v>
      </c>
      <c r="J17" s="208">
        <v>1507867.3410981698</v>
      </c>
      <c r="K17" s="22">
        <v>5.7489217428370945E-2</v>
      </c>
      <c r="L17" s="208">
        <v>2484777.8478260869</v>
      </c>
      <c r="M17" s="22">
        <v>3.1908850665930154E-2</v>
      </c>
      <c r="N17" s="208">
        <v>2713659.0120898099</v>
      </c>
      <c r="O17" s="22">
        <v>3.8137677655858258E-2</v>
      </c>
      <c r="P17" s="208">
        <v>445974.86153846153</v>
      </c>
      <c r="Q17" s="22">
        <v>3.2386807478103985E-3</v>
      </c>
    </row>
    <row r="18" spans="1:17" ht="12.4" customHeight="1" x14ac:dyDescent="0.15">
      <c r="A18" s="82" t="s">
        <v>13</v>
      </c>
      <c r="B18" s="208">
        <v>3971102.8651211802</v>
      </c>
      <c r="C18" s="22">
        <v>0.10302667094539392</v>
      </c>
      <c r="D18" s="208">
        <v>673101.70903522207</v>
      </c>
      <c r="E18" s="22">
        <v>6.0668632963621592E-2</v>
      </c>
      <c r="F18" s="208">
        <v>364559</v>
      </c>
      <c r="G18" s="22">
        <v>4.5369584051205593E-2</v>
      </c>
      <c r="H18" s="208">
        <v>863267.88366336632</v>
      </c>
      <c r="I18" s="23">
        <v>6.6505759605538617E-2</v>
      </c>
      <c r="J18" s="208">
        <v>2982130.8286189684</v>
      </c>
      <c r="K18" s="22">
        <v>0.11369724838092522</v>
      </c>
      <c r="L18" s="208">
        <v>8238132.2888198756</v>
      </c>
      <c r="M18" s="22">
        <v>0.10579188525852046</v>
      </c>
      <c r="N18" s="208">
        <v>7246389.7616580315</v>
      </c>
      <c r="O18" s="22">
        <v>0.10184053179400686</v>
      </c>
      <c r="P18" s="208">
        <v>17072269.569230769</v>
      </c>
      <c r="Q18" s="22">
        <v>0.12397925431168856</v>
      </c>
    </row>
    <row r="19" spans="1:17" ht="12.4" customHeight="1" x14ac:dyDescent="0.15">
      <c r="A19" s="81" t="s">
        <v>14</v>
      </c>
      <c r="B19" s="208">
        <v>5279952.269230769</v>
      </c>
      <c r="C19" s="22">
        <v>0.13698358454202988</v>
      </c>
      <c r="D19" s="208">
        <v>1026778.9173047473</v>
      </c>
      <c r="E19" s="22">
        <v>9.2546597984476064E-2</v>
      </c>
      <c r="F19" s="208">
        <v>864466.41365461843</v>
      </c>
      <c r="G19" s="22">
        <v>0.10758335856129589</v>
      </c>
      <c r="H19" s="208">
        <v>1126818.0594059406</v>
      </c>
      <c r="I19" s="23">
        <v>8.6809543591516297E-2</v>
      </c>
      <c r="J19" s="208">
        <v>2701237.0565723795</v>
      </c>
      <c r="K19" s="22">
        <v>0.10298784265581622</v>
      </c>
      <c r="L19" s="208">
        <v>11999098.296583852</v>
      </c>
      <c r="M19" s="22">
        <v>0.15408920198096887</v>
      </c>
      <c r="N19" s="208">
        <v>10856579.30224525</v>
      </c>
      <c r="O19" s="22">
        <v>0.15257802105189067</v>
      </c>
      <c r="P19" s="208">
        <v>22176305.953846153</v>
      </c>
      <c r="Q19" s="22">
        <v>0.16104489589954302</v>
      </c>
    </row>
    <row r="20" spans="1:17" ht="6" customHeight="1" x14ac:dyDescent="0.15">
      <c r="A20" s="81"/>
      <c r="B20" s="208"/>
      <c r="C20" s="22"/>
      <c r="D20" s="208"/>
      <c r="E20" s="22"/>
      <c r="F20" s="208"/>
      <c r="G20" s="22"/>
      <c r="H20" s="208"/>
      <c r="I20" s="23"/>
      <c r="J20" s="208"/>
      <c r="K20" s="22"/>
      <c r="L20" s="208"/>
      <c r="M20" s="22"/>
      <c r="N20" s="208"/>
      <c r="O20" s="22"/>
      <c r="P20" s="208"/>
      <c r="Q20" s="22"/>
    </row>
    <row r="21" spans="1:17" ht="12.4" customHeight="1" x14ac:dyDescent="0.15">
      <c r="A21" s="82" t="s">
        <v>16</v>
      </c>
      <c r="B21" s="208">
        <v>2128260521.7154901</v>
      </c>
      <c r="C21" s="22">
        <v>55.215793673519741</v>
      </c>
      <c r="D21" s="208">
        <v>543980390.4196018</v>
      </c>
      <c r="E21" s="22">
        <v>49.030549473835073</v>
      </c>
      <c r="F21" s="208">
        <v>369025311.61445785</v>
      </c>
      <c r="G21" s="22">
        <v>45.925419184040109</v>
      </c>
      <c r="H21" s="208">
        <v>651811614.73267329</v>
      </c>
      <c r="I21" s="23">
        <v>50.215266173869701</v>
      </c>
      <c r="J21" s="208">
        <v>1352038308.9134774</v>
      </c>
      <c r="K21" s="22">
        <v>51.548052135677501</v>
      </c>
      <c r="L21" s="208">
        <v>4459074924.8680124</v>
      </c>
      <c r="M21" s="22">
        <v>57.262244192288769</v>
      </c>
      <c r="N21" s="208">
        <v>4153969430.0518136</v>
      </c>
      <c r="O21" s="22">
        <v>58.379754571154727</v>
      </c>
      <c r="P21" s="208">
        <v>7176860794.0769234</v>
      </c>
      <c r="Q21" s="22">
        <v>52.118544985494928</v>
      </c>
    </row>
    <row r="22" spans="1:17" ht="6" customHeight="1" x14ac:dyDescent="0.15">
      <c r="A22" s="81"/>
      <c r="B22" s="208"/>
      <c r="C22" s="22"/>
      <c r="D22" s="208"/>
      <c r="E22" s="22"/>
      <c r="F22" s="208"/>
      <c r="G22" s="22"/>
      <c r="H22" s="208"/>
      <c r="I22" s="23"/>
      <c r="J22" s="208"/>
      <c r="K22" s="22"/>
      <c r="L22" s="208"/>
      <c r="M22" s="22"/>
      <c r="N22" s="208"/>
      <c r="O22" s="22"/>
      <c r="P22" s="208"/>
      <c r="Q22" s="22"/>
    </row>
    <row r="23" spans="1:17" ht="12.4" customHeight="1" x14ac:dyDescent="0.15">
      <c r="A23" s="81" t="s">
        <v>17</v>
      </c>
      <c r="B23" s="208">
        <v>486288467.87829292</v>
      </c>
      <c r="C23" s="22">
        <v>12.616314325342412</v>
      </c>
      <c r="D23" s="208">
        <v>147984919.7381317</v>
      </c>
      <c r="E23" s="22">
        <v>13.338315234130402</v>
      </c>
      <c r="F23" s="208">
        <v>114241236.74698795</v>
      </c>
      <c r="G23" s="22">
        <v>14.217389757778978</v>
      </c>
      <c r="H23" s="208">
        <v>168782387.72029704</v>
      </c>
      <c r="I23" s="23">
        <v>13.002917305043757</v>
      </c>
      <c r="J23" s="208">
        <v>366213337.29284525</v>
      </c>
      <c r="K23" s="22">
        <v>13.962314587611358</v>
      </c>
      <c r="L23" s="208">
        <v>941377552.37732923</v>
      </c>
      <c r="M23" s="22">
        <v>12.08891803560922</v>
      </c>
      <c r="N23" s="208">
        <v>798494516.41796196</v>
      </c>
      <c r="O23" s="22">
        <v>11.222016598786585</v>
      </c>
      <c r="P23" s="208">
        <v>2214135672.6923075</v>
      </c>
      <c r="Q23" s="22">
        <v>16.079109372783279</v>
      </c>
    </row>
    <row r="24" spans="1:17" ht="12.4" customHeight="1" x14ac:dyDescent="0.15">
      <c r="A24" s="81" t="s">
        <v>18</v>
      </c>
      <c r="B24" s="208">
        <v>4627501.045310854</v>
      </c>
      <c r="C24" s="22">
        <v>0.12005632784839969</v>
      </c>
      <c r="D24" s="208">
        <v>851028.4762633997</v>
      </c>
      <c r="E24" s="22">
        <v>7.6705694808022862E-2</v>
      </c>
      <c r="F24" s="208">
        <v>481193.65863453818</v>
      </c>
      <c r="G24" s="22">
        <v>5.9884836584275271E-2</v>
      </c>
      <c r="H24" s="208">
        <v>1078971.2227722772</v>
      </c>
      <c r="I24" s="23">
        <v>8.3123445364925996E-2</v>
      </c>
      <c r="J24" s="208">
        <v>1883732.2096505824</v>
      </c>
      <c r="K24" s="22">
        <v>7.1819508006956342E-2</v>
      </c>
      <c r="L24" s="208">
        <v>11017317.284161491</v>
      </c>
      <c r="M24" s="22">
        <v>0.14148143354829429</v>
      </c>
      <c r="N24" s="208">
        <v>9052024.0742659755</v>
      </c>
      <c r="O24" s="22">
        <v>0.1272168591335156</v>
      </c>
      <c r="P24" s="208">
        <v>28523544.492307693</v>
      </c>
      <c r="Q24" s="22">
        <v>0.20713870303782442</v>
      </c>
    </row>
    <row r="25" spans="1:17" ht="12.4" customHeight="1" x14ac:dyDescent="0.15">
      <c r="A25" s="81" t="s">
        <v>19</v>
      </c>
      <c r="B25" s="208">
        <v>5562730.8619599575</v>
      </c>
      <c r="C25" s="22">
        <v>0.14432001928397473</v>
      </c>
      <c r="D25" s="208">
        <v>1018565.8055130169</v>
      </c>
      <c r="E25" s="22">
        <v>9.1806326108631514E-2</v>
      </c>
      <c r="F25" s="208">
        <v>681134.06024096382</v>
      </c>
      <c r="G25" s="22">
        <v>8.4767538303104129E-2</v>
      </c>
      <c r="H25" s="208">
        <v>1226537.3514851485</v>
      </c>
      <c r="I25" s="23">
        <v>9.4491871861289406E-2</v>
      </c>
      <c r="J25" s="208">
        <v>3901965.3793677203</v>
      </c>
      <c r="K25" s="22">
        <v>0.1487670234498715</v>
      </c>
      <c r="L25" s="208">
        <v>11720277.192546584</v>
      </c>
      <c r="M25" s="22">
        <v>0.15050865614705508</v>
      </c>
      <c r="N25" s="208">
        <v>10730584.119170984</v>
      </c>
      <c r="O25" s="22">
        <v>0.15080728874659022</v>
      </c>
      <c r="P25" s="208">
        <v>20536158.569230769</v>
      </c>
      <c r="Q25" s="22">
        <v>0.1491341040226172</v>
      </c>
    </row>
    <row r="26" spans="1:17" ht="12.4" customHeight="1" x14ac:dyDescent="0.15">
      <c r="A26" s="81" t="s">
        <v>20</v>
      </c>
      <c r="B26" s="208">
        <v>9398424.771865122</v>
      </c>
      <c r="C26" s="22">
        <v>0.24383362739872996</v>
      </c>
      <c r="D26" s="208">
        <v>3072562.3583460948</v>
      </c>
      <c r="E26" s="22">
        <v>0.27693906503895749</v>
      </c>
      <c r="F26" s="208">
        <v>2318888.0281124497</v>
      </c>
      <c r="G26" s="22">
        <v>0.28858699222014045</v>
      </c>
      <c r="H26" s="208">
        <v>3537079.457920792</v>
      </c>
      <c r="I26" s="23">
        <v>0.27249497008497542</v>
      </c>
      <c r="J26" s="208">
        <v>9393168.2296173051</v>
      </c>
      <c r="K26" s="22">
        <v>0.35812559631436325</v>
      </c>
      <c r="L26" s="208">
        <v>15817597.656832298</v>
      </c>
      <c r="M26" s="22">
        <v>0.20312534658468781</v>
      </c>
      <c r="N26" s="208">
        <v>12862750.350604491</v>
      </c>
      <c r="O26" s="22">
        <v>0.18077268531293889</v>
      </c>
      <c r="P26" s="208">
        <v>42138468.276923075</v>
      </c>
      <c r="Q26" s="22">
        <v>0.30601062463454642</v>
      </c>
    </row>
    <row r="27" spans="1:17" ht="12.4" customHeight="1" x14ac:dyDescent="0.15">
      <c r="A27" s="81" t="s">
        <v>21</v>
      </c>
      <c r="B27" s="208">
        <v>140988024.7702845</v>
      </c>
      <c r="C27" s="22">
        <v>3.6578067425120437</v>
      </c>
      <c r="D27" s="208">
        <v>51281106.093415007</v>
      </c>
      <c r="E27" s="22">
        <v>4.622116630797521</v>
      </c>
      <c r="F27" s="208">
        <v>34260781.746987954</v>
      </c>
      <c r="G27" s="22">
        <v>4.2637746349150074</v>
      </c>
      <c r="H27" s="208">
        <v>61771355.504950494</v>
      </c>
      <c r="I27" s="23">
        <v>4.7588367382406718</v>
      </c>
      <c r="J27" s="208">
        <v>124751708.91181365</v>
      </c>
      <c r="K27" s="22">
        <v>4.7563057589461852</v>
      </c>
      <c r="L27" s="208">
        <v>247100825.58850932</v>
      </c>
      <c r="M27" s="22">
        <v>3.1732025259441459</v>
      </c>
      <c r="N27" s="208">
        <v>186043717.88428324</v>
      </c>
      <c r="O27" s="22">
        <v>2.6146525082766754</v>
      </c>
      <c r="P27" s="208">
        <v>790978754.2153846</v>
      </c>
      <c r="Q27" s="22">
        <v>5.7441077606198032</v>
      </c>
    </row>
    <row r="28" spans="1:17" ht="12.4" customHeight="1" x14ac:dyDescent="0.15">
      <c r="A28" s="81" t="s">
        <v>22</v>
      </c>
      <c r="B28" s="208">
        <v>133042852.32824025</v>
      </c>
      <c r="C28" s="22">
        <v>3.4516764319677145</v>
      </c>
      <c r="D28" s="208">
        <v>48758494.304747321</v>
      </c>
      <c r="E28" s="22">
        <v>4.3947462250147948</v>
      </c>
      <c r="F28" s="208">
        <v>32697736.598393574</v>
      </c>
      <c r="G28" s="22">
        <v>4.0692527379244465</v>
      </c>
      <c r="H28" s="208">
        <v>58657327.643564358</v>
      </c>
      <c r="I28" s="23">
        <v>4.5189334680350868</v>
      </c>
      <c r="J28" s="208">
        <v>117925665.64226289</v>
      </c>
      <c r="K28" s="22">
        <v>4.4960548237326989</v>
      </c>
      <c r="L28" s="208">
        <v>232612906.65683231</v>
      </c>
      <c r="M28" s="22">
        <v>2.987152556907501</v>
      </c>
      <c r="N28" s="208">
        <v>175655793.63212436</v>
      </c>
      <c r="O28" s="22">
        <v>2.4686609504290247</v>
      </c>
      <c r="P28" s="208">
        <v>739969344.2153846</v>
      </c>
      <c r="Q28" s="22">
        <v>5.3736761323565592</v>
      </c>
    </row>
    <row r="29" spans="1:17" ht="12.4" customHeight="1" x14ac:dyDescent="0.15">
      <c r="A29" s="81" t="s">
        <v>23</v>
      </c>
      <c r="B29" s="208">
        <v>50317.520547945205</v>
      </c>
      <c r="C29" s="22">
        <v>1.3054425453980412E-3</v>
      </c>
      <c r="D29" s="208">
        <v>823.88973966309345</v>
      </c>
      <c r="E29" s="22">
        <v>7.4259600810935381E-5</v>
      </c>
      <c r="F29" s="208">
        <v>0</v>
      </c>
      <c r="G29" s="22">
        <v>0</v>
      </c>
      <c r="H29" s="208">
        <v>1331.6831683168316</v>
      </c>
      <c r="I29" s="23">
        <v>1.0259225709519993E-4</v>
      </c>
      <c r="J29" s="208">
        <v>0</v>
      </c>
      <c r="K29" s="22">
        <v>0</v>
      </c>
      <c r="L29" s="208">
        <v>147460.64285714287</v>
      </c>
      <c r="M29" s="22">
        <v>1.8936500243461455E-3</v>
      </c>
      <c r="N29" s="208">
        <v>140284.8652849741</v>
      </c>
      <c r="O29" s="22">
        <v>1.9715590457010509E-3</v>
      </c>
      <c r="P29" s="208">
        <v>211380.26153846155</v>
      </c>
      <c r="Q29" s="22">
        <v>1.5350488167654307E-3</v>
      </c>
    </row>
    <row r="30" spans="1:17" ht="12.4" customHeight="1" x14ac:dyDescent="0.15">
      <c r="A30" s="81" t="s">
        <v>24</v>
      </c>
      <c r="B30" s="208">
        <v>979504.91991570068</v>
      </c>
      <c r="C30" s="22">
        <v>2.541236893153858E-2</v>
      </c>
      <c r="D30" s="208">
        <v>104811.33078101072</v>
      </c>
      <c r="E30" s="22">
        <v>9.446952922903859E-3</v>
      </c>
      <c r="F30" s="208">
        <v>164218.9156626506</v>
      </c>
      <c r="G30" s="22">
        <v>2.0437141579153082E-2</v>
      </c>
      <c r="H30" s="208">
        <v>68196.259900990102</v>
      </c>
      <c r="I30" s="23">
        <v>5.2538084096508441E-3</v>
      </c>
      <c r="J30" s="208">
        <v>941800.22296173044</v>
      </c>
      <c r="K30" s="22">
        <v>3.5907242179874337E-2</v>
      </c>
      <c r="L30" s="208">
        <v>1901609.6350931677</v>
      </c>
      <c r="M30" s="22">
        <v>2.44199608927489E-2</v>
      </c>
      <c r="N30" s="208">
        <v>1480704.3074265977</v>
      </c>
      <c r="O30" s="22">
        <v>2.0809771356198496E-2</v>
      </c>
      <c r="P30" s="208">
        <v>5650904.7846153844</v>
      </c>
      <c r="Q30" s="22">
        <v>4.1037013769138563E-2</v>
      </c>
    </row>
    <row r="31" spans="1:17" ht="12.4" customHeight="1" x14ac:dyDescent="0.15">
      <c r="A31" s="81" t="s">
        <v>25</v>
      </c>
      <c r="B31" s="208">
        <v>766376.6970495258</v>
      </c>
      <c r="C31" s="22">
        <v>1.9882950018906123E-2</v>
      </c>
      <c r="D31" s="208">
        <v>86628.857580398166</v>
      </c>
      <c r="E31" s="22">
        <v>7.8081132376503996E-3</v>
      </c>
      <c r="F31" s="208">
        <v>66040.160642570278</v>
      </c>
      <c r="G31" s="22">
        <v>8.2187372113381139E-3</v>
      </c>
      <c r="H31" s="208">
        <v>99318.425742574254</v>
      </c>
      <c r="I31" s="23">
        <v>7.6514457120843331E-3</v>
      </c>
      <c r="J31" s="208">
        <v>447320.47088186356</v>
      </c>
      <c r="K31" s="22">
        <v>1.7054619534341703E-2</v>
      </c>
      <c r="L31" s="208">
        <v>1753376.900621118</v>
      </c>
      <c r="M31" s="22">
        <v>2.2516395874971038E-2</v>
      </c>
      <c r="N31" s="208">
        <v>1624165.8739205527</v>
      </c>
      <c r="O31" s="22">
        <v>2.2825975659898926E-2</v>
      </c>
      <c r="P31" s="208">
        <v>2904348.9692307692</v>
      </c>
      <c r="Q31" s="22">
        <v>2.1091455825833487E-2</v>
      </c>
    </row>
    <row r="32" spans="1:17" ht="12.4" customHeight="1" x14ac:dyDescent="0.15">
      <c r="A32" s="81" t="s">
        <v>26</v>
      </c>
      <c r="B32" s="208">
        <v>6148973.3045310853</v>
      </c>
      <c r="C32" s="22">
        <v>0.15952954904848674</v>
      </c>
      <c r="D32" s="208">
        <v>2330347.7105666157</v>
      </c>
      <c r="E32" s="22">
        <v>0.21004108002136093</v>
      </c>
      <c r="F32" s="208">
        <v>1332786.0722891567</v>
      </c>
      <c r="G32" s="22">
        <v>0.1658660182000693</v>
      </c>
      <c r="H32" s="208">
        <v>2945181.4925742573</v>
      </c>
      <c r="I32" s="23">
        <v>0.22689542382675457</v>
      </c>
      <c r="J32" s="208">
        <v>5436922.5757071543</v>
      </c>
      <c r="K32" s="22">
        <v>0.20728907349926989</v>
      </c>
      <c r="L32" s="208">
        <v>10685471.75310559</v>
      </c>
      <c r="M32" s="22">
        <v>0.13721996224457872</v>
      </c>
      <c r="N32" s="208">
        <v>7142769.2055267701</v>
      </c>
      <c r="O32" s="22">
        <v>0.10038425178585232</v>
      </c>
      <c r="P32" s="208">
        <v>42242775.984615386</v>
      </c>
      <c r="Q32" s="22">
        <v>0.30676810985150677</v>
      </c>
    </row>
    <row r="33" spans="1:17" ht="12.4" customHeight="1" x14ac:dyDescent="0.15">
      <c r="A33" s="81" t="s">
        <v>27</v>
      </c>
      <c r="B33" s="208">
        <v>9537.9736564805062</v>
      </c>
      <c r="C33" s="22">
        <v>2.4745409695199779E-4</v>
      </c>
      <c r="D33" s="208">
        <v>0</v>
      </c>
      <c r="E33" s="22">
        <v>0</v>
      </c>
      <c r="F33" s="208">
        <v>0</v>
      </c>
      <c r="G33" s="22">
        <v>0</v>
      </c>
      <c r="H33" s="208">
        <v>0</v>
      </c>
      <c r="I33" s="23">
        <v>0</v>
      </c>
      <c r="J33" s="208">
        <v>0</v>
      </c>
      <c r="K33" s="22">
        <v>0</v>
      </c>
      <c r="L33" s="208">
        <v>28110.363354037268</v>
      </c>
      <c r="M33" s="22">
        <v>3.6098574655829389E-4</v>
      </c>
      <c r="N33" s="208">
        <v>31266.103626943004</v>
      </c>
      <c r="O33" s="22">
        <v>4.3941282834969144E-4</v>
      </c>
      <c r="P33" s="208">
        <v>0</v>
      </c>
      <c r="Q33" s="22">
        <v>0</v>
      </c>
    </row>
    <row r="34" spans="1:17" ht="12.4" customHeight="1" x14ac:dyDescent="0.15">
      <c r="A34" s="81" t="s">
        <v>28</v>
      </c>
      <c r="B34" s="208">
        <v>485069.46101159113</v>
      </c>
      <c r="C34" s="22">
        <v>1.2584688295092997E-2</v>
      </c>
      <c r="D34" s="208">
        <v>941109.47473200609</v>
      </c>
      <c r="E34" s="22">
        <v>8.4824959637883016E-2</v>
      </c>
      <c r="F34" s="208">
        <v>0</v>
      </c>
      <c r="G34" s="22">
        <v>0</v>
      </c>
      <c r="H34" s="208">
        <v>1521149.7202970297</v>
      </c>
      <c r="I34" s="23">
        <v>0.11718867287498468</v>
      </c>
      <c r="J34" s="208">
        <v>0</v>
      </c>
      <c r="K34" s="22">
        <v>0</v>
      </c>
      <c r="L34" s="208">
        <v>475337.5</v>
      </c>
      <c r="M34" s="22">
        <v>6.104156682130147E-3</v>
      </c>
      <c r="N34" s="208">
        <v>428370.36442141625</v>
      </c>
      <c r="O34" s="22">
        <v>6.0203035100733658E-3</v>
      </c>
      <c r="P34" s="208">
        <v>893706.29230769235</v>
      </c>
      <c r="Q34" s="22">
        <v>6.4901177458952259E-3</v>
      </c>
    </row>
    <row r="35" spans="1:17" ht="12.4" customHeight="1" x14ac:dyDescent="0.15">
      <c r="A35" s="81" t="s">
        <v>29</v>
      </c>
      <c r="B35" s="208">
        <v>84732.726554267647</v>
      </c>
      <c r="C35" s="22">
        <v>2.1983139277723497E-3</v>
      </c>
      <c r="D35" s="208">
        <v>56592.422664624806</v>
      </c>
      <c r="E35" s="22">
        <v>5.1008411850319638E-3</v>
      </c>
      <c r="F35" s="208">
        <v>36804.626506024098</v>
      </c>
      <c r="G35" s="22">
        <v>4.5803576258939965E-3</v>
      </c>
      <c r="H35" s="208">
        <v>68788.36633663367</v>
      </c>
      <c r="I35" s="23">
        <v>5.2994240163645985E-3</v>
      </c>
      <c r="J35" s="208">
        <v>79659.324459234602</v>
      </c>
      <c r="K35" s="22">
        <v>3.0371055193083685E-3</v>
      </c>
      <c r="L35" s="208">
        <v>118000.94565217392</v>
      </c>
      <c r="M35" s="22">
        <v>1.5153364943863968E-3</v>
      </c>
      <c r="N35" s="208">
        <v>129527.82210708117</v>
      </c>
      <c r="O35" s="22">
        <v>1.820379902182686E-3</v>
      </c>
      <c r="P35" s="208">
        <v>15323.076923076924</v>
      </c>
      <c r="Q35" s="22">
        <v>1.1127657298169746E-4</v>
      </c>
    </row>
    <row r="36" spans="1:17" ht="12.4" customHeight="1" x14ac:dyDescent="0.15">
      <c r="A36" s="81" t="s">
        <v>30</v>
      </c>
      <c r="B36" s="208">
        <v>2626676.6559536355</v>
      </c>
      <c r="C36" s="22">
        <v>6.814674932995593E-2</v>
      </c>
      <c r="D36" s="208">
        <v>144821.75957120981</v>
      </c>
      <c r="E36" s="22">
        <v>1.30532103226495E-2</v>
      </c>
      <c r="F36" s="208">
        <v>107594.26907630522</v>
      </c>
      <c r="G36" s="22">
        <v>1.3390170683717754E-2</v>
      </c>
      <c r="H36" s="208">
        <v>167766.42574257427</v>
      </c>
      <c r="I36" s="23">
        <v>1.2924648062856653E-2</v>
      </c>
      <c r="J36" s="208">
        <v>713813.7537437604</v>
      </c>
      <c r="K36" s="22">
        <v>2.7214989657147158E-2</v>
      </c>
      <c r="L36" s="208">
        <v>6928356.549689441</v>
      </c>
      <c r="M36" s="22">
        <v>8.8972096518719804E-2</v>
      </c>
      <c r="N36" s="208">
        <v>826760.04663212434</v>
      </c>
      <c r="O36" s="22">
        <v>1.1619259463596442E-2</v>
      </c>
      <c r="P36" s="208">
        <v>61279500.784615383</v>
      </c>
      <c r="Q36" s="22">
        <v>0.44501328783853472</v>
      </c>
    </row>
    <row r="37" spans="1:17" ht="12.4" customHeight="1" x14ac:dyDescent="0.15">
      <c r="A37" s="81" t="s">
        <v>31</v>
      </c>
      <c r="B37" s="208">
        <v>1984661.2687038989</v>
      </c>
      <c r="C37" s="22">
        <v>5.149024097681866E-2</v>
      </c>
      <c r="D37" s="208">
        <v>1332204.3277182237</v>
      </c>
      <c r="E37" s="22">
        <v>0.12007548681867314</v>
      </c>
      <c r="F37" s="208">
        <v>203146.83935742971</v>
      </c>
      <c r="G37" s="22">
        <v>2.5281744801153361E-2</v>
      </c>
      <c r="H37" s="208">
        <v>2028083.8193069308</v>
      </c>
      <c r="I37" s="23">
        <v>0.15624264205722019</v>
      </c>
      <c r="J37" s="208">
        <v>2204679.8153078202</v>
      </c>
      <c r="K37" s="22">
        <v>8.4056013289514064E-2</v>
      </c>
      <c r="L37" s="208">
        <v>2440908.5295031057</v>
      </c>
      <c r="M37" s="22">
        <v>3.1345492646456162E-2</v>
      </c>
      <c r="N37" s="208">
        <v>2511811.9896373055</v>
      </c>
      <c r="O37" s="22">
        <v>3.5300926006593333E-2</v>
      </c>
      <c r="P37" s="208">
        <v>1809322.3230769231</v>
      </c>
      <c r="Q37" s="22">
        <v>1.3139344567804651E-2</v>
      </c>
    </row>
    <row r="38" spans="1:17" ht="12.4" customHeight="1" x14ac:dyDescent="0.15">
      <c r="A38" s="81" t="s">
        <v>32</v>
      </c>
      <c r="B38" s="208">
        <v>25420321.948893573</v>
      </c>
      <c r="C38" s="22">
        <v>0.65950725370462382</v>
      </c>
      <c r="D38" s="208">
        <v>5554026.1990811639</v>
      </c>
      <c r="E38" s="22">
        <v>0.50060068548237968</v>
      </c>
      <c r="F38" s="208">
        <v>4738483.2369477907</v>
      </c>
      <c r="G38" s="22">
        <v>0.58970705288837066</v>
      </c>
      <c r="H38" s="208">
        <v>6056675.2029702971</v>
      </c>
      <c r="I38" s="23">
        <v>0.46660346420885018</v>
      </c>
      <c r="J38" s="208">
        <v>16799305.7437604</v>
      </c>
      <c r="K38" s="22">
        <v>0.64049330748509492</v>
      </c>
      <c r="L38" s="208">
        <v>53609641.613354035</v>
      </c>
      <c r="M38" s="22">
        <v>0.68844063866359684</v>
      </c>
      <c r="N38" s="208">
        <v>49418482.677029364</v>
      </c>
      <c r="O38" s="22">
        <v>0.69452578757370631</v>
      </c>
      <c r="P38" s="208">
        <v>90943195.830769226</v>
      </c>
      <c r="Q38" s="22">
        <v>0.66043179309572353</v>
      </c>
    </row>
    <row r="39" spans="1:17" ht="12.4" customHeight="1" x14ac:dyDescent="0.15">
      <c r="A39" s="81" t="s">
        <v>33</v>
      </c>
      <c r="B39" s="208">
        <v>43567218.197576396</v>
      </c>
      <c r="C39" s="22">
        <v>1.1303120583130273</v>
      </c>
      <c r="D39" s="208">
        <v>12377408.975497702</v>
      </c>
      <c r="E39" s="22">
        <v>1.1156122055482873</v>
      </c>
      <c r="F39" s="208">
        <v>10861715.56626506</v>
      </c>
      <c r="G39" s="22">
        <v>1.3517469526851642</v>
      </c>
      <c r="H39" s="208">
        <v>13311586.349009901</v>
      </c>
      <c r="I39" s="23">
        <v>1.0255184728276605</v>
      </c>
      <c r="J39" s="208">
        <v>31222213.106489185</v>
      </c>
      <c r="K39" s="22">
        <v>1.1903836292167762</v>
      </c>
      <c r="L39" s="208">
        <v>86713636.647515535</v>
      </c>
      <c r="M39" s="22">
        <v>1.1135532638887897</v>
      </c>
      <c r="N39" s="208">
        <v>79365364.716753021</v>
      </c>
      <c r="O39" s="22">
        <v>1.1153983175934041</v>
      </c>
      <c r="P39" s="208">
        <v>152169782</v>
      </c>
      <c r="Q39" s="22">
        <v>1.1050608136562041</v>
      </c>
    </row>
    <row r="40" spans="1:17" ht="12.4" customHeight="1" x14ac:dyDescent="0.15">
      <c r="A40" s="81" t="s">
        <v>34</v>
      </c>
      <c r="B40" s="208">
        <v>35508352.32349842</v>
      </c>
      <c r="C40" s="22">
        <v>0.92123207453971356</v>
      </c>
      <c r="D40" s="208">
        <v>9495550.9249617159</v>
      </c>
      <c r="E40" s="22">
        <v>0.85586187959557636</v>
      </c>
      <c r="F40" s="208">
        <v>6493375.5341365458</v>
      </c>
      <c r="G40" s="22">
        <v>0.80810444145405813</v>
      </c>
      <c r="H40" s="208">
        <v>11345901.599009901</v>
      </c>
      <c r="I40" s="23">
        <v>0.87408302629047463</v>
      </c>
      <c r="J40" s="208">
        <v>24165281.677204657</v>
      </c>
      <c r="K40" s="22">
        <v>0.92132981111380174</v>
      </c>
      <c r="L40" s="208">
        <v>72470378.366459623</v>
      </c>
      <c r="M40" s="22">
        <v>0.93064516130565034</v>
      </c>
      <c r="N40" s="208">
        <v>62605860.49050086</v>
      </c>
      <c r="O40" s="22">
        <v>0.87986077694986886</v>
      </c>
      <c r="P40" s="208">
        <v>160340468.36923078</v>
      </c>
      <c r="Q40" s="22">
        <v>1.1643965451571654</v>
      </c>
    </row>
    <row r="41" spans="1:17" ht="12.4" customHeight="1" x14ac:dyDescent="0.15">
      <c r="A41" s="81" t="s">
        <v>35</v>
      </c>
      <c r="B41" s="208">
        <v>33979.346680716546</v>
      </c>
      <c r="C41" s="22">
        <v>8.8156340651901444E-4</v>
      </c>
      <c r="D41" s="208">
        <v>34368.759571209797</v>
      </c>
      <c r="E41" s="22">
        <v>3.0977571915978813E-3</v>
      </c>
      <c r="F41" s="208">
        <v>3838.5542168674697</v>
      </c>
      <c r="G41" s="22">
        <v>4.777103518971643E-4</v>
      </c>
      <c r="H41" s="208">
        <v>53185.643564356433</v>
      </c>
      <c r="I41" s="23">
        <v>4.0973974501943514E-3</v>
      </c>
      <c r="J41" s="208">
        <v>42845.257903494174</v>
      </c>
      <c r="K41" s="22">
        <v>1.633525894655107E-3</v>
      </c>
      <c r="L41" s="208">
        <v>25310.559006211181</v>
      </c>
      <c r="M41" s="22">
        <v>3.2503141007434372E-4</v>
      </c>
      <c r="N41" s="208">
        <v>28151.986183074267</v>
      </c>
      <c r="O41" s="22">
        <v>3.9564712059951654E-4</v>
      </c>
      <c r="P41" s="208">
        <v>0</v>
      </c>
      <c r="Q41" s="22">
        <v>0</v>
      </c>
    </row>
    <row r="42" spans="1:17" ht="12.4" customHeight="1" x14ac:dyDescent="0.15">
      <c r="A42" s="81" t="s">
        <v>36</v>
      </c>
      <c r="B42" s="208">
        <v>8708878.9610115904</v>
      </c>
      <c r="C42" s="22">
        <v>0.22594398520876016</v>
      </c>
      <c r="D42" s="208">
        <v>3635865.5513016847</v>
      </c>
      <c r="E42" s="22">
        <v>0.32771123542854491</v>
      </c>
      <c r="F42" s="208">
        <v>3050754.8554216865</v>
      </c>
      <c r="G42" s="22">
        <v>0.37966825351363637</v>
      </c>
      <c r="H42" s="208">
        <v>3996490.707920792</v>
      </c>
      <c r="I42" s="23">
        <v>0.30788780089772738</v>
      </c>
      <c r="J42" s="208">
        <v>4904618.9384359401</v>
      </c>
      <c r="K42" s="22">
        <v>0.18699437070485134</v>
      </c>
      <c r="L42" s="208">
        <v>17403037.392857142</v>
      </c>
      <c r="M42" s="22">
        <v>0.22348513843525861</v>
      </c>
      <c r="N42" s="208">
        <v>18459779.093264248</v>
      </c>
      <c r="O42" s="22">
        <v>0.25943314967752612</v>
      </c>
      <c r="P42" s="208">
        <v>7989907.4769230774</v>
      </c>
      <c r="Q42" s="22">
        <v>5.8022910603147251E-2</v>
      </c>
    </row>
    <row r="43" spans="1:17" ht="12.4" customHeight="1" x14ac:dyDescent="0.15">
      <c r="A43" s="81" t="s">
        <v>510</v>
      </c>
      <c r="B43" s="208">
        <v>6872367.8493150687</v>
      </c>
      <c r="C43" s="22">
        <v>0.17829736601534293</v>
      </c>
      <c r="D43" s="208">
        <v>2280370.4732006127</v>
      </c>
      <c r="E43" s="22">
        <v>0.20553648490654575</v>
      </c>
      <c r="F43" s="208">
        <v>1660487.2851405623</v>
      </c>
      <c r="G43" s="22">
        <v>0.20664862875184242</v>
      </c>
      <c r="H43" s="208">
        <v>2662427.1905940594</v>
      </c>
      <c r="I43" s="23">
        <v>0.20511216281265682</v>
      </c>
      <c r="J43" s="208">
        <v>7009935.9667221298</v>
      </c>
      <c r="K43" s="22">
        <v>0.26726206077011194</v>
      </c>
      <c r="L43" s="208">
        <v>11400156.433229813</v>
      </c>
      <c r="M43" s="22">
        <v>0.14639775121724827</v>
      </c>
      <c r="N43" s="208">
        <v>9851949.6856649388</v>
      </c>
      <c r="O43" s="22">
        <v>0.13845898829575884</v>
      </c>
      <c r="P43" s="208">
        <v>25191105.769230768</v>
      </c>
      <c r="Q43" s="22">
        <v>0.18293844856954353</v>
      </c>
    </row>
    <row r="44" spans="1:17" ht="12.4" customHeight="1" x14ac:dyDescent="0.15">
      <c r="A44" s="81" t="s">
        <v>511</v>
      </c>
      <c r="B44" s="208">
        <v>22221757.829293992</v>
      </c>
      <c r="C44" s="22">
        <v>0.57652340155057658</v>
      </c>
      <c r="D44" s="208">
        <v>6181625.5819295561</v>
      </c>
      <c r="E44" s="22">
        <v>0.55716806021212073</v>
      </c>
      <c r="F44" s="208">
        <v>3997512.1325301207</v>
      </c>
      <c r="G44" s="22">
        <v>0.49749275890195943</v>
      </c>
      <c r="H44" s="208">
        <v>7527774.712871287</v>
      </c>
      <c r="I44" s="23">
        <v>0.57993629195881957</v>
      </c>
      <c r="J44" s="208">
        <v>14896346.276206322</v>
      </c>
      <c r="K44" s="22">
        <v>0.5679407376363983</v>
      </c>
      <c r="L44" s="208">
        <v>45322345.874223605</v>
      </c>
      <c r="M44" s="22">
        <v>0.58201740956258607</v>
      </c>
      <c r="N44" s="208">
        <v>43489962.043177895</v>
      </c>
      <c r="O44" s="22">
        <v>0.61120654668801733</v>
      </c>
      <c r="P44" s="208">
        <v>61644657.230769232</v>
      </c>
      <c r="Q44" s="22">
        <v>0.44766506320546384</v>
      </c>
    </row>
    <row r="45" spans="1:17" ht="12.4" customHeight="1" x14ac:dyDescent="0.15">
      <c r="A45" s="81" t="s">
        <v>512</v>
      </c>
      <c r="B45" s="208">
        <v>7769804.7560590096</v>
      </c>
      <c r="C45" s="22">
        <v>0.20158055459689547</v>
      </c>
      <c r="D45" s="208">
        <v>2695391.1148545174</v>
      </c>
      <c r="E45" s="22">
        <v>0.24294351365546532</v>
      </c>
      <c r="F45" s="208">
        <v>1686828.7871485944</v>
      </c>
      <c r="G45" s="22">
        <v>0.20992684432020969</v>
      </c>
      <c r="H45" s="208">
        <v>3317005.0247524753</v>
      </c>
      <c r="I45" s="23">
        <v>0.25554053725526449</v>
      </c>
      <c r="J45" s="208">
        <v>5781002.7836938435</v>
      </c>
      <c r="K45" s="22">
        <v>0.22040753647714673</v>
      </c>
      <c r="L45" s="208">
        <v>14771143.409937888</v>
      </c>
      <c r="M45" s="22">
        <v>0.189687061821285</v>
      </c>
      <c r="N45" s="208">
        <v>13471290.129533678</v>
      </c>
      <c r="O45" s="22">
        <v>0.18932508405801765</v>
      </c>
      <c r="P45" s="208">
        <v>26349836.476923078</v>
      </c>
      <c r="Q45" s="22">
        <v>0.19135318033705631</v>
      </c>
    </row>
    <row r="46" spans="1:17" ht="12.4" customHeight="1" x14ac:dyDescent="0.15">
      <c r="A46" s="82" t="s">
        <v>513</v>
      </c>
      <c r="B46" s="208">
        <v>13764056.24446786</v>
      </c>
      <c r="C46" s="22">
        <v>0.3570959861120121</v>
      </c>
      <c r="D46" s="208">
        <v>1977979.6416539052</v>
      </c>
      <c r="E46" s="22">
        <v>0.17828111157378906</v>
      </c>
      <c r="F46" s="208">
        <v>1368274.5140562248</v>
      </c>
      <c r="G46" s="22">
        <v>0.17028257585355561</v>
      </c>
      <c r="H46" s="208">
        <v>2353763.2475247523</v>
      </c>
      <c r="I46" s="23">
        <v>0.18133283499896283</v>
      </c>
      <c r="J46" s="208">
        <v>5240907.5224625627</v>
      </c>
      <c r="K46" s="22">
        <v>0.1998157688470151</v>
      </c>
      <c r="L46" s="208">
        <v>33668901.591614909</v>
      </c>
      <c r="M46" s="22">
        <v>0.43236700371933318</v>
      </c>
      <c r="N46" s="208">
        <v>24774939</v>
      </c>
      <c r="O46" s="22">
        <v>0.34818620663688632</v>
      </c>
      <c r="P46" s="208">
        <v>112893583.75384615</v>
      </c>
      <c r="Q46" s="22">
        <v>0.81983606652988472</v>
      </c>
    </row>
    <row r="47" spans="1:17" ht="12.4" customHeight="1" x14ac:dyDescent="0.15">
      <c r="A47" s="81" t="s">
        <v>514</v>
      </c>
      <c r="B47" s="208">
        <v>7386166.940990516</v>
      </c>
      <c r="C47" s="22">
        <v>0.19162741858462412</v>
      </c>
      <c r="D47" s="208">
        <v>2832521.7519142418</v>
      </c>
      <c r="E47" s="22">
        <v>0.25530350052842793</v>
      </c>
      <c r="F47" s="208">
        <v>1960788.3333333333</v>
      </c>
      <c r="G47" s="22">
        <v>0.24402127253967115</v>
      </c>
      <c r="H47" s="208">
        <v>3369802.9925742573</v>
      </c>
      <c r="I47" s="23">
        <v>0.25960806834505268</v>
      </c>
      <c r="J47" s="208">
        <v>4750755.8935108157</v>
      </c>
      <c r="K47" s="22">
        <v>0.18112816099077289</v>
      </c>
      <c r="L47" s="208">
        <v>14462894.189440994</v>
      </c>
      <c r="M47" s="22">
        <v>0.1857286080088727</v>
      </c>
      <c r="N47" s="208">
        <v>13733586.689119171</v>
      </c>
      <c r="O47" s="22">
        <v>0.19301139158418268</v>
      </c>
      <c r="P47" s="208">
        <v>20959341</v>
      </c>
      <c r="Q47" s="22">
        <v>0.15220726556050293</v>
      </c>
    </row>
    <row r="48" spans="1:17" ht="12.4" customHeight="1" x14ac:dyDescent="0.15">
      <c r="A48" s="81" t="s">
        <v>515</v>
      </c>
      <c r="B48" s="208">
        <v>1489781.9404636458</v>
      </c>
      <c r="C48" s="22">
        <v>3.8651044552041519E-2</v>
      </c>
      <c r="D48" s="208">
        <v>330213.13629402756</v>
      </c>
      <c r="E48" s="22">
        <v>2.9763079333587596E-2</v>
      </c>
      <c r="F48" s="208">
        <v>260584.57429718875</v>
      </c>
      <c r="G48" s="22">
        <v>3.2429905025041027E-2</v>
      </c>
      <c r="H48" s="208">
        <v>373127.76980198018</v>
      </c>
      <c r="I48" s="23">
        <v>2.8745591293510901E-2</v>
      </c>
      <c r="J48" s="208">
        <v>718678.56239600666</v>
      </c>
      <c r="K48" s="22">
        <v>2.7400466213826691E-2</v>
      </c>
      <c r="L48" s="208">
        <v>3385172.5605590064</v>
      </c>
      <c r="M48" s="22">
        <v>4.3471478067057368E-2</v>
      </c>
      <c r="N48" s="208">
        <v>3433540.9706390328</v>
      </c>
      <c r="O48" s="22">
        <v>4.8254875860608067E-2</v>
      </c>
      <c r="P48" s="208">
        <v>2954321.6461538463</v>
      </c>
      <c r="Q48" s="22">
        <v>2.1454358672215922E-2</v>
      </c>
    </row>
    <row r="49" spans="1:17" ht="12.4" customHeight="1" x14ac:dyDescent="0.15">
      <c r="A49" s="81" t="s">
        <v>516</v>
      </c>
      <c r="B49" s="208">
        <v>63564028.638566911</v>
      </c>
      <c r="C49" s="22">
        <v>1.64911121291475</v>
      </c>
      <c r="D49" s="208">
        <v>17295739.232771821</v>
      </c>
      <c r="E49" s="22">
        <v>1.5589157496740742</v>
      </c>
      <c r="F49" s="208">
        <v>12870960.634538153</v>
      </c>
      <c r="G49" s="22">
        <v>1.601798694665163</v>
      </c>
      <c r="H49" s="208">
        <v>20022892.37871287</v>
      </c>
      <c r="I49" s="23">
        <v>1.5425543940025981</v>
      </c>
      <c r="J49" s="208">
        <v>38890281.861896835</v>
      </c>
      <c r="K49" s="22">
        <v>1.4827377773040169</v>
      </c>
      <c r="L49" s="208">
        <v>133505200.68012422</v>
      </c>
      <c r="M49" s="22">
        <v>1.7144379789743216</v>
      </c>
      <c r="N49" s="208">
        <v>104963577.91191711</v>
      </c>
      <c r="O49" s="22">
        <v>1.4751547936479554</v>
      </c>
      <c r="P49" s="208">
        <v>387745194.26153845</v>
      </c>
      <c r="Q49" s="22">
        <v>2.8158154282033379</v>
      </c>
    </row>
    <row r="50" spans="1:17" ht="12.4" customHeight="1" x14ac:dyDescent="0.15">
      <c r="A50" s="81" t="s">
        <v>517</v>
      </c>
      <c r="B50" s="208">
        <v>1518660.6965226554</v>
      </c>
      <c r="C50" s="22">
        <v>3.9400277749684486E-2</v>
      </c>
      <c r="D50" s="208">
        <v>453282.89127105667</v>
      </c>
      <c r="E50" s="22">
        <v>4.08557176279193E-2</v>
      </c>
      <c r="F50" s="208">
        <v>456737.25702811242</v>
      </c>
      <c r="G50" s="22">
        <v>5.6841222880395323E-2</v>
      </c>
      <c r="H50" s="208">
        <v>451153.83910891088</v>
      </c>
      <c r="I50" s="23">
        <v>3.4756683686142251E-2</v>
      </c>
      <c r="J50" s="208">
        <v>1361320.9301164725</v>
      </c>
      <c r="K50" s="22">
        <v>5.1901962996466842E-2</v>
      </c>
      <c r="L50" s="208">
        <v>2745761.4829192548</v>
      </c>
      <c r="M50" s="22">
        <v>3.5260332507948883E-2</v>
      </c>
      <c r="N50" s="208">
        <v>2353428.8255613125</v>
      </c>
      <c r="O50" s="22">
        <v>3.3075014043913317E-2</v>
      </c>
      <c r="P50" s="208">
        <v>6240540.076923077</v>
      </c>
      <c r="Q50" s="22">
        <v>4.5318960206296194E-2</v>
      </c>
    </row>
    <row r="51" spans="1:17" ht="12.4" customHeight="1" x14ac:dyDescent="0.15">
      <c r="A51" s="81" t="s">
        <v>518</v>
      </c>
      <c r="B51" s="208">
        <v>4794605.5163329821</v>
      </c>
      <c r="C51" s="22">
        <v>0.12439170215983182</v>
      </c>
      <c r="D51" s="208">
        <v>310237.7932618683</v>
      </c>
      <c r="E51" s="22">
        <v>2.7962643027345666E-2</v>
      </c>
      <c r="F51" s="208">
        <v>236144.57831325301</v>
      </c>
      <c r="G51" s="22">
        <v>2.9388333010622786E-2</v>
      </c>
      <c r="H51" s="208">
        <v>355904.15594059404</v>
      </c>
      <c r="I51" s="23">
        <v>2.7418692025414595E-2</v>
      </c>
      <c r="J51" s="208">
        <v>485225.61564059899</v>
      </c>
      <c r="K51" s="22">
        <v>1.8499797799892415E-2</v>
      </c>
      <c r="L51" s="208">
        <v>13363284.776397515</v>
      </c>
      <c r="M51" s="22">
        <v>0.17160771885882131</v>
      </c>
      <c r="N51" s="208">
        <v>14001028.170984456</v>
      </c>
      <c r="O51" s="22">
        <v>0.19677000568482772</v>
      </c>
      <c r="P51" s="208">
        <v>7682462.846153846</v>
      </c>
      <c r="Q51" s="22">
        <v>5.5790239902258169E-2</v>
      </c>
    </row>
    <row r="52" spans="1:17" ht="12.4" customHeight="1" x14ac:dyDescent="0.15">
      <c r="A52" s="81" t="s">
        <v>519</v>
      </c>
      <c r="B52" s="208">
        <v>17390729.563751318</v>
      </c>
      <c r="C52" s="22">
        <v>0.45118674411630127</v>
      </c>
      <c r="D52" s="208">
        <v>5412417.8177641658</v>
      </c>
      <c r="E52" s="22">
        <v>0.48783710637483652</v>
      </c>
      <c r="F52" s="208">
        <v>4464571.9236947792</v>
      </c>
      <c r="G52" s="22">
        <v>0.55561862728590683</v>
      </c>
      <c r="H52" s="208">
        <v>5996609.9653465347</v>
      </c>
      <c r="I52" s="23">
        <v>0.46197606600528951</v>
      </c>
      <c r="J52" s="208">
        <v>12626244.06655574</v>
      </c>
      <c r="K52" s="22">
        <v>0.48139041854786313</v>
      </c>
      <c r="L52" s="208">
        <v>33982799.989130437</v>
      </c>
      <c r="M52" s="22">
        <v>0.43639800274782209</v>
      </c>
      <c r="N52" s="208">
        <v>31846392.944732297</v>
      </c>
      <c r="O52" s="22">
        <v>0.44756819601025205</v>
      </c>
      <c r="P52" s="208">
        <v>53013256.584615387</v>
      </c>
      <c r="Q52" s="22">
        <v>0.38498361294859579</v>
      </c>
    </row>
    <row r="53" spans="1:17" ht="12.4" customHeight="1" x14ac:dyDescent="0.15">
      <c r="A53" s="81" t="s">
        <v>520</v>
      </c>
      <c r="B53" s="208">
        <v>7351479.6027397262</v>
      </c>
      <c r="C53" s="22">
        <v>0.19072748697738115</v>
      </c>
      <c r="D53" s="208">
        <v>1995225.5957120981</v>
      </c>
      <c r="E53" s="22">
        <v>0.17983554003953114</v>
      </c>
      <c r="F53" s="208">
        <v>2643107.0080321287</v>
      </c>
      <c r="G53" s="22">
        <v>0.32893623681556122</v>
      </c>
      <c r="H53" s="208">
        <v>1595912.5470297029</v>
      </c>
      <c r="I53" s="23">
        <v>0.12294836656475086</v>
      </c>
      <c r="J53" s="208">
        <v>4904312.3594009988</v>
      </c>
      <c r="K53" s="22">
        <v>0.18698268201824186</v>
      </c>
      <c r="L53" s="208">
        <v>15066357.521739131</v>
      </c>
      <c r="M53" s="22">
        <v>0.19347812226404551</v>
      </c>
      <c r="N53" s="208">
        <v>14221324.678756477</v>
      </c>
      <c r="O53" s="22">
        <v>0.19986604581540054</v>
      </c>
      <c r="P53" s="208">
        <v>22593650.076923076</v>
      </c>
      <c r="Q53" s="22">
        <v>0.16407565949899419</v>
      </c>
    </row>
    <row r="54" spans="1:17" ht="12.4" customHeight="1" x14ac:dyDescent="0.15">
      <c r="A54" s="81" t="s">
        <v>521</v>
      </c>
      <c r="B54" s="208">
        <v>2630607.5532139093</v>
      </c>
      <c r="C54" s="22">
        <v>6.8248732902859932E-2</v>
      </c>
      <c r="D54" s="208">
        <v>2197248.8284839205</v>
      </c>
      <c r="E54" s="22">
        <v>0.19804448705992359</v>
      </c>
      <c r="F54" s="208">
        <v>4818675.4417670686</v>
      </c>
      <c r="G54" s="22">
        <v>0.59968702040199595</v>
      </c>
      <c r="H54" s="208">
        <v>581567.57425742573</v>
      </c>
      <c r="I54" s="23">
        <v>4.480369769324468E-2</v>
      </c>
      <c r="J54" s="208">
        <v>1790319.166389351</v>
      </c>
      <c r="K54" s="22">
        <v>6.8258025767557462E-2</v>
      </c>
      <c r="L54" s="208">
        <v>3854204.7080745343</v>
      </c>
      <c r="M54" s="22">
        <v>4.9494663103774983E-2</v>
      </c>
      <c r="N54" s="208">
        <v>3224520.0449050087</v>
      </c>
      <c r="O54" s="22">
        <v>4.5317302402241119E-2</v>
      </c>
      <c r="P54" s="208">
        <v>9463241.9384615384</v>
      </c>
      <c r="Q54" s="22">
        <v>6.8722302804783031E-2</v>
      </c>
    </row>
    <row r="55" spans="1:17" ht="12.4" customHeight="1" x14ac:dyDescent="0.15">
      <c r="A55" s="81" t="s">
        <v>522</v>
      </c>
      <c r="B55" s="208">
        <v>1290551.7033719704</v>
      </c>
      <c r="C55" s="22">
        <v>3.3482196306003832E-2</v>
      </c>
      <c r="D55" s="208">
        <v>281758.06738131697</v>
      </c>
      <c r="E55" s="22">
        <v>2.5395681729879539E-2</v>
      </c>
      <c r="F55" s="208">
        <v>439426.99598393572</v>
      </c>
      <c r="G55" s="22">
        <v>5.4686950613376584E-2</v>
      </c>
      <c r="H55" s="208">
        <v>184580.9306930693</v>
      </c>
      <c r="I55" s="23">
        <v>1.4220029769144977E-2</v>
      </c>
      <c r="J55" s="208">
        <v>1014554.4076539101</v>
      </c>
      <c r="K55" s="22">
        <v>3.8681081116890122E-2</v>
      </c>
      <c r="L55" s="208">
        <v>2571012.2919254657</v>
      </c>
      <c r="M55" s="22">
        <v>3.3016250267642627E-2</v>
      </c>
      <c r="N55" s="208">
        <v>2433941.1934369602</v>
      </c>
      <c r="O55" s="22">
        <v>3.4206532307509259E-2</v>
      </c>
      <c r="P55" s="208">
        <v>3791999.4615384615</v>
      </c>
      <c r="Q55" s="22">
        <v>2.7537596198643308E-2</v>
      </c>
    </row>
    <row r="56" spans="1:17" ht="12.4" customHeight="1" x14ac:dyDescent="0.15">
      <c r="A56" s="81" t="s">
        <v>523</v>
      </c>
      <c r="B56" s="208">
        <v>3154158.2860906217</v>
      </c>
      <c r="C56" s="22">
        <v>8.183178298022499E-2</v>
      </c>
      <c r="D56" s="208">
        <v>207641.09800918837</v>
      </c>
      <c r="E56" s="22">
        <v>1.8715301705798573E-2</v>
      </c>
      <c r="F56" s="208">
        <v>153416.0923694779</v>
      </c>
      <c r="G56" s="22">
        <v>1.9092723804828706E-2</v>
      </c>
      <c r="H56" s="208">
        <v>241061.95544554456</v>
      </c>
      <c r="I56" s="23">
        <v>1.857130186619357E-2</v>
      </c>
      <c r="J56" s="208">
        <v>423985.59400998335</v>
      </c>
      <c r="K56" s="22">
        <v>1.6164949883976588E-2</v>
      </c>
      <c r="L56" s="208">
        <v>8689732.0621118005</v>
      </c>
      <c r="M56" s="22">
        <v>0.11159120842109099</v>
      </c>
      <c r="N56" s="208">
        <v>8413203.3160621766</v>
      </c>
      <c r="O56" s="22">
        <v>0.11823889246647841</v>
      </c>
      <c r="P56" s="208">
        <v>11152965.046153845</v>
      </c>
      <c r="Q56" s="22">
        <v>8.0993114839199631E-2</v>
      </c>
    </row>
    <row r="57" spans="1:17" ht="12.4" customHeight="1" x14ac:dyDescent="0.15">
      <c r="A57" s="81" t="s">
        <v>524</v>
      </c>
      <c r="B57" s="208">
        <v>46083600.444151737</v>
      </c>
      <c r="C57" s="22">
        <v>1.1955973189814983</v>
      </c>
      <c r="D57" s="208">
        <v>13738055.584992344</v>
      </c>
      <c r="E57" s="22">
        <v>1.2382512787174016</v>
      </c>
      <c r="F57" s="208">
        <v>13986010.212851405</v>
      </c>
      <c r="G57" s="22">
        <v>1.7405672768824296</v>
      </c>
      <c r="H57" s="208">
        <v>13585232.064356435</v>
      </c>
      <c r="I57" s="23">
        <v>1.0466000125285153</v>
      </c>
      <c r="J57" s="208">
        <v>46256473.938435942</v>
      </c>
      <c r="K57" s="22">
        <v>1.7635825216426566</v>
      </c>
      <c r="L57" s="208">
        <v>78719848.616459623</v>
      </c>
      <c r="M57" s="22">
        <v>1.0108991820515647</v>
      </c>
      <c r="N57" s="208">
        <v>75787379.094991371</v>
      </c>
      <c r="O57" s="22">
        <v>1.0651134211889159</v>
      </c>
      <c r="P57" s="208">
        <v>104841384.81538461</v>
      </c>
      <c r="Q57" s="22">
        <v>0.76136079375425625</v>
      </c>
    </row>
    <row r="58" spans="1:17" ht="6" customHeight="1" x14ac:dyDescent="0.15">
      <c r="A58" s="81"/>
      <c r="B58" s="208"/>
      <c r="C58" s="23"/>
      <c r="D58" s="208"/>
      <c r="E58" s="23"/>
      <c r="F58" s="208"/>
      <c r="G58" s="23"/>
      <c r="H58" s="208"/>
      <c r="I58" s="23"/>
      <c r="J58" s="208"/>
      <c r="K58" s="23"/>
      <c r="L58" s="208"/>
      <c r="M58" s="23"/>
      <c r="N58" s="208"/>
      <c r="O58" s="23"/>
      <c r="P58" s="208"/>
      <c r="Q58" s="23"/>
    </row>
    <row r="59" spans="1:17" ht="12.4" customHeight="1" x14ac:dyDescent="0.15">
      <c r="A59" s="82" t="s">
        <v>50</v>
      </c>
      <c r="B59" s="208">
        <v>3854441601.0742888</v>
      </c>
      <c r="C59" s="23">
        <v>100</v>
      </c>
      <c r="D59" s="208">
        <v>1109472351.9464011</v>
      </c>
      <c r="E59" s="23">
        <v>100</v>
      </c>
      <c r="F59" s="208">
        <v>803531722.02008033</v>
      </c>
      <c r="G59" s="23">
        <v>100</v>
      </c>
      <c r="H59" s="208">
        <v>1298034769.8960395</v>
      </c>
      <c r="I59" s="23">
        <v>100</v>
      </c>
      <c r="J59" s="208">
        <v>2622869832.8985023</v>
      </c>
      <c r="K59" s="23">
        <v>100</v>
      </c>
      <c r="L59" s="208">
        <v>7787111713.4254656</v>
      </c>
      <c r="M59" s="23">
        <v>100</v>
      </c>
      <c r="N59" s="208">
        <v>7115428046.1882553</v>
      </c>
      <c r="O59" s="23">
        <v>100</v>
      </c>
      <c r="P59" s="208">
        <v>13770263149.276922</v>
      </c>
      <c r="Q59" s="23">
        <v>100</v>
      </c>
    </row>
    <row r="60" spans="1:17" ht="6" customHeight="1" x14ac:dyDescent="0.15">
      <c r="A60" s="84"/>
      <c r="B60" s="229"/>
      <c r="C60" s="137"/>
      <c r="D60" s="223"/>
      <c r="E60" s="138"/>
      <c r="F60" s="229"/>
      <c r="G60" s="137"/>
      <c r="H60" s="201"/>
      <c r="I60" s="138"/>
      <c r="J60" s="223"/>
      <c r="K60" s="138"/>
      <c r="L60" s="223"/>
      <c r="M60" s="138"/>
      <c r="N60" s="223"/>
      <c r="O60" s="138"/>
      <c r="P60" s="223"/>
      <c r="Q60" s="138"/>
    </row>
    <row r="61" spans="1:17" x14ac:dyDescent="0.15">
      <c r="B61" s="230"/>
      <c r="C61" s="139"/>
      <c r="D61" s="230"/>
      <c r="E61" s="139"/>
      <c r="F61" s="230"/>
      <c r="G61" s="139"/>
      <c r="I61" s="139"/>
      <c r="J61" s="230"/>
      <c r="K61" s="139"/>
      <c r="L61" s="230"/>
      <c r="M61" s="139"/>
      <c r="N61" s="230"/>
      <c r="O61" s="139"/>
      <c r="P61" s="230"/>
      <c r="Q61" s="139"/>
    </row>
    <row r="62" spans="1:17" x14ac:dyDescent="0.15">
      <c r="B62" s="224"/>
      <c r="C62" s="134"/>
      <c r="D62" s="224"/>
      <c r="E62" s="134"/>
      <c r="F62" s="224"/>
      <c r="G62" s="134"/>
    </row>
    <row r="63" spans="1:17" x14ac:dyDescent="0.15">
      <c r="B63" s="200">
        <f>SUM(B7,B21,B9,B23)-B59</f>
        <v>0</v>
      </c>
      <c r="C63" s="83">
        <f t="shared" ref="C63:Q63" si="0">SUM(C7,C21,C9,C23)-C59</f>
        <v>0</v>
      </c>
      <c r="D63" s="200">
        <f t="shared" si="0"/>
        <v>0</v>
      </c>
      <c r="E63" s="83">
        <f t="shared" si="0"/>
        <v>0</v>
      </c>
      <c r="F63" s="200">
        <f t="shared" si="0"/>
        <v>0</v>
      </c>
      <c r="G63" s="83">
        <f t="shared" si="0"/>
        <v>0</v>
      </c>
      <c r="H63" s="200">
        <f t="shared" si="0"/>
        <v>0</v>
      </c>
      <c r="I63" s="83">
        <f t="shared" si="0"/>
        <v>0</v>
      </c>
      <c r="J63" s="200">
        <f t="shared" si="0"/>
        <v>0</v>
      </c>
      <c r="K63" s="83">
        <f t="shared" si="0"/>
        <v>0</v>
      </c>
      <c r="L63" s="200">
        <f t="shared" si="0"/>
        <v>0</v>
      </c>
      <c r="M63" s="83">
        <f t="shared" si="0"/>
        <v>0</v>
      </c>
      <c r="N63" s="200">
        <f t="shared" si="0"/>
        <v>0</v>
      </c>
      <c r="O63" s="83">
        <f t="shared" si="0"/>
        <v>0</v>
      </c>
      <c r="P63" s="200">
        <f t="shared" si="0"/>
        <v>0</v>
      </c>
      <c r="Q63" s="83">
        <f t="shared" si="0"/>
        <v>0</v>
      </c>
    </row>
    <row r="64" spans="1:17" x14ac:dyDescent="0.15">
      <c r="B64" s="226"/>
      <c r="C64" s="136"/>
      <c r="D64" s="226"/>
      <c r="E64" s="136"/>
      <c r="F64" s="226"/>
      <c r="G64" s="136"/>
    </row>
  </sheetData>
  <mergeCells count="13">
    <mergeCell ref="P5:Q5"/>
    <mergeCell ref="A2:H2"/>
    <mergeCell ref="I2:Q2"/>
    <mergeCell ref="P3:Q3"/>
    <mergeCell ref="A4:A6"/>
    <mergeCell ref="B4:H4"/>
    <mergeCell ref="I4:Q4"/>
    <mergeCell ref="B5:C5"/>
    <mergeCell ref="D5:E5"/>
    <mergeCell ref="F5:G5"/>
    <mergeCell ref="J5:K5"/>
    <mergeCell ref="L5:M5"/>
    <mergeCell ref="N5:O5"/>
  </mergeCells>
  <phoneticPr fontId="4" type="noConversion"/>
  <pageMargins left="1.0236220472440944" right="0.70866141732283472" top="0.74803149606299213" bottom="0.74803149606299213" header="0.31496062992125984" footer="0.31496062992125984"/>
  <pageSetup paperSize="8" orientation="landscape" r:id="rId1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600-000000000000}">
  <sheetPr codeName="Sheet39">
    <pageSetUpPr fitToPage="1"/>
  </sheetPr>
  <dimension ref="A1:Q63"/>
  <sheetViews>
    <sheetView view="pageBreakPreview" zoomScale="80" zoomScaleNormal="85" zoomScaleSheetLayoutView="80" workbookViewId="0">
      <selection activeCell="B7" sqref="B7:Q59"/>
    </sheetView>
  </sheetViews>
  <sheetFormatPr defaultRowHeight="13.5" x14ac:dyDescent="0.15"/>
  <cols>
    <col min="1" max="1" width="19" style="8" customWidth="1"/>
    <col min="2" max="2" width="7.77734375" style="200" customWidth="1"/>
    <col min="3" max="3" width="7.77734375" style="122" customWidth="1"/>
    <col min="4" max="4" width="7.77734375" style="200" customWidth="1"/>
    <col min="5" max="5" width="7.77734375" style="122" customWidth="1"/>
    <col min="6" max="6" width="7.77734375" style="200" customWidth="1"/>
    <col min="7" max="7" width="7.77734375" style="122" customWidth="1"/>
    <col min="8" max="8" width="7.77734375" style="200" customWidth="1"/>
    <col min="9" max="9" width="7.77734375" style="8" customWidth="1"/>
    <col min="10" max="10" width="8.77734375" style="200" customWidth="1"/>
    <col min="11" max="11" width="7.77734375" style="8" customWidth="1"/>
    <col min="12" max="12" width="8.77734375" style="200" customWidth="1"/>
    <col min="13" max="13" width="7.77734375" style="8" customWidth="1"/>
    <col min="14" max="14" width="8.77734375" style="200" customWidth="1"/>
    <col min="15" max="15" width="7.77734375" style="8" customWidth="1"/>
    <col min="16" max="16" width="8.77734375" style="200" customWidth="1"/>
    <col min="17" max="17" width="7.77734375" style="8" customWidth="1"/>
    <col min="18" max="16384" width="8.88671875" style="8"/>
  </cols>
  <sheetData>
    <row r="1" spans="1:17" ht="12" customHeight="1" x14ac:dyDescent="0.15">
      <c r="A1" s="68"/>
      <c r="B1" s="195"/>
      <c r="C1" s="117"/>
      <c r="D1" s="195"/>
      <c r="E1" s="117"/>
      <c r="F1" s="195"/>
      <c r="G1" s="117"/>
      <c r="H1" s="195"/>
      <c r="I1" s="117"/>
      <c r="J1" s="195"/>
      <c r="K1" s="117"/>
      <c r="L1" s="195"/>
      <c r="M1" s="117"/>
      <c r="N1" s="195"/>
      <c r="O1" s="117"/>
      <c r="P1" s="195"/>
      <c r="Q1" s="122"/>
    </row>
    <row r="2" spans="1:17" ht="18.75" customHeight="1" x14ac:dyDescent="0.15">
      <c r="A2" s="282" t="s">
        <v>280</v>
      </c>
      <c r="B2" s="282"/>
      <c r="C2" s="282"/>
      <c r="D2" s="282"/>
      <c r="E2" s="282"/>
      <c r="F2" s="282"/>
      <c r="G2" s="282"/>
      <c r="H2" s="282"/>
      <c r="I2" s="273" t="s">
        <v>476</v>
      </c>
      <c r="J2" s="307"/>
      <c r="K2" s="298"/>
      <c r="L2" s="307"/>
      <c r="M2" s="298"/>
      <c r="N2" s="307"/>
      <c r="O2" s="298"/>
      <c r="P2" s="307"/>
      <c r="Q2" s="298"/>
    </row>
    <row r="3" spans="1:17" ht="12" customHeight="1" x14ac:dyDescent="0.15">
      <c r="A3" s="69"/>
      <c r="B3" s="196"/>
      <c r="C3" s="118"/>
      <c r="D3" s="196"/>
      <c r="E3" s="118"/>
      <c r="F3" s="196"/>
      <c r="G3" s="118"/>
      <c r="H3" s="196"/>
      <c r="I3" s="123"/>
      <c r="J3" s="196"/>
      <c r="K3" s="118"/>
      <c r="L3" s="196"/>
      <c r="M3" s="118"/>
      <c r="N3" s="196"/>
      <c r="O3" s="118"/>
      <c r="P3" s="303" t="s">
        <v>281</v>
      </c>
      <c r="Q3" s="275"/>
    </row>
    <row r="4" spans="1:17" x14ac:dyDescent="0.15">
      <c r="A4" s="283" t="s">
        <v>282</v>
      </c>
      <c r="B4" s="286" t="s">
        <v>283</v>
      </c>
      <c r="C4" s="305"/>
      <c r="D4" s="305"/>
      <c r="E4" s="305"/>
      <c r="F4" s="305"/>
      <c r="G4" s="305"/>
      <c r="H4" s="305"/>
      <c r="I4" s="276" t="s">
        <v>483</v>
      </c>
      <c r="J4" s="312"/>
      <c r="K4" s="276"/>
      <c r="L4" s="312"/>
      <c r="M4" s="276"/>
      <c r="N4" s="312"/>
      <c r="O4" s="276"/>
      <c r="P4" s="312"/>
      <c r="Q4" s="276"/>
    </row>
    <row r="5" spans="1:17" x14ac:dyDescent="0.15">
      <c r="A5" s="284"/>
      <c r="B5" s="280" t="s">
        <v>284</v>
      </c>
      <c r="C5" s="277"/>
      <c r="D5" s="280" t="s">
        <v>285</v>
      </c>
      <c r="E5" s="277"/>
      <c r="F5" s="280" t="s">
        <v>286</v>
      </c>
      <c r="G5" s="277"/>
      <c r="H5" s="202" t="s">
        <v>287</v>
      </c>
      <c r="I5" s="119" t="s">
        <v>288</v>
      </c>
      <c r="J5" s="306" t="s">
        <v>289</v>
      </c>
      <c r="K5" s="281"/>
      <c r="L5" s="306" t="s">
        <v>290</v>
      </c>
      <c r="M5" s="281"/>
      <c r="N5" s="306" t="s">
        <v>291</v>
      </c>
      <c r="O5" s="281"/>
      <c r="P5" s="306" t="s">
        <v>292</v>
      </c>
      <c r="Q5" s="291"/>
    </row>
    <row r="6" spans="1:17" x14ac:dyDescent="0.15">
      <c r="A6" s="285"/>
      <c r="B6" s="197" t="s">
        <v>293</v>
      </c>
      <c r="C6" s="119" t="s">
        <v>294</v>
      </c>
      <c r="D6" s="197" t="s">
        <v>293</v>
      </c>
      <c r="E6" s="119" t="s">
        <v>294</v>
      </c>
      <c r="F6" s="202" t="s">
        <v>293</v>
      </c>
      <c r="G6" s="120" t="s">
        <v>294</v>
      </c>
      <c r="H6" s="202" t="s">
        <v>293</v>
      </c>
      <c r="I6" s="124" t="s">
        <v>294</v>
      </c>
      <c r="J6" s="204" t="s">
        <v>295</v>
      </c>
      <c r="K6" s="125" t="s">
        <v>294</v>
      </c>
      <c r="L6" s="203" t="s">
        <v>293</v>
      </c>
      <c r="M6" s="125" t="s">
        <v>294</v>
      </c>
      <c r="N6" s="202" t="s">
        <v>293</v>
      </c>
      <c r="O6" s="125" t="s">
        <v>294</v>
      </c>
      <c r="P6" s="202" t="s">
        <v>293</v>
      </c>
      <c r="Q6" s="120" t="s">
        <v>296</v>
      </c>
    </row>
    <row r="7" spans="1:17" ht="12.4" customHeight="1" x14ac:dyDescent="0.15">
      <c r="A7" s="81" t="s">
        <v>297</v>
      </c>
      <c r="B7" s="208">
        <v>13720593966.753731</v>
      </c>
      <c r="C7" s="22">
        <v>22.425406188595542</v>
      </c>
      <c r="D7" s="208">
        <v>672612892.69565213</v>
      </c>
      <c r="E7" s="22">
        <v>14.523984814099844</v>
      </c>
      <c r="F7" s="208">
        <v>1335599980.8333333</v>
      </c>
      <c r="G7" s="22">
        <v>17.687042062231484</v>
      </c>
      <c r="H7" s="208">
        <v>438617449.82352942</v>
      </c>
      <c r="I7" s="23">
        <v>12.182546371768414</v>
      </c>
      <c r="J7" s="208">
        <v>3194578363</v>
      </c>
      <c r="K7" s="22">
        <v>15.831635058824645</v>
      </c>
      <c r="L7" s="208">
        <v>16839020958.369669</v>
      </c>
      <c r="M7" s="22">
        <v>22.769241150721729</v>
      </c>
      <c r="N7" s="208">
        <v>14040290429.423077</v>
      </c>
      <c r="O7" s="22">
        <v>23.19033346634237</v>
      </c>
      <c r="P7" s="208">
        <v>24777238458.654545</v>
      </c>
      <c r="Q7" s="22">
        <v>22.123571084813289</v>
      </c>
    </row>
    <row r="8" spans="1:17" ht="6" customHeight="1" x14ac:dyDescent="0.15">
      <c r="A8" s="81"/>
      <c r="B8" s="208"/>
      <c r="C8" s="22"/>
      <c r="D8" s="208"/>
      <c r="E8" s="22"/>
      <c r="F8" s="208"/>
      <c r="G8" s="22"/>
      <c r="H8" s="208"/>
      <c r="I8" s="23"/>
      <c r="J8" s="208"/>
      <c r="K8" s="22"/>
      <c r="L8" s="208"/>
      <c r="M8" s="22"/>
      <c r="N8" s="208"/>
      <c r="O8" s="22"/>
      <c r="P8" s="208"/>
      <c r="Q8" s="22"/>
    </row>
    <row r="9" spans="1:17" ht="12.4" customHeight="1" x14ac:dyDescent="0.15">
      <c r="A9" s="81" t="s">
        <v>298</v>
      </c>
      <c r="B9" s="208">
        <v>3071617691.4216418</v>
      </c>
      <c r="C9" s="22">
        <v>5.0203565933890744</v>
      </c>
      <c r="D9" s="208">
        <v>502611991.26086956</v>
      </c>
      <c r="E9" s="22">
        <v>10.853090994436927</v>
      </c>
      <c r="F9" s="208">
        <v>687434161</v>
      </c>
      <c r="G9" s="22">
        <v>9.1035318172403201</v>
      </c>
      <c r="H9" s="208">
        <v>437380637.2352941</v>
      </c>
      <c r="I9" s="23">
        <v>12.148194052417177</v>
      </c>
      <c r="J9" s="208">
        <v>2761120725.0882354</v>
      </c>
      <c r="K9" s="22">
        <v>13.683513348504524</v>
      </c>
      <c r="L9" s="208">
        <v>3401684174.6398106</v>
      </c>
      <c r="M9" s="22">
        <v>4.5996597713402112</v>
      </c>
      <c r="N9" s="208">
        <v>2544714139.8076925</v>
      </c>
      <c r="O9" s="22">
        <v>4.2031017645467497</v>
      </c>
      <c r="P9" s="208">
        <v>5832362818.8909092</v>
      </c>
      <c r="Q9" s="22">
        <v>5.2077108444296663</v>
      </c>
    </row>
    <row r="10" spans="1:17" ht="12.4" customHeight="1" x14ac:dyDescent="0.15">
      <c r="A10" s="81" t="s">
        <v>299</v>
      </c>
      <c r="B10" s="208">
        <v>920548476.20149255</v>
      </c>
      <c r="C10" s="22">
        <v>1.5045757891482454</v>
      </c>
      <c r="D10" s="208">
        <v>157656805.91304347</v>
      </c>
      <c r="E10" s="22">
        <v>3.4043430921218372</v>
      </c>
      <c r="F10" s="208">
        <v>185027929</v>
      </c>
      <c r="G10" s="22">
        <v>2.4502821277885007</v>
      </c>
      <c r="H10" s="208">
        <v>147996409.52941176</v>
      </c>
      <c r="I10" s="23">
        <v>4.1105822914083436</v>
      </c>
      <c r="J10" s="208">
        <v>1177524253.2058823</v>
      </c>
      <c r="K10" s="22">
        <v>5.8355539077037681</v>
      </c>
      <c r="L10" s="208">
        <v>962298864.81990516</v>
      </c>
      <c r="M10" s="22">
        <v>1.3011929236455779</v>
      </c>
      <c r="N10" s="208">
        <v>875895475.16025639</v>
      </c>
      <c r="O10" s="22">
        <v>1.4467156682215008</v>
      </c>
      <c r="P10" s="208">
        <v>1207370297.3090909</v>
      </c>
      <c r="Q10" s="22">
        <v>1.078059713667554</v>
      </c>
    </row>
    <row r="11" spans="1:17" ht="12.4" customHeight="1" x14ac:dyDescent="0.15">
      <c r="A11" s="82" t="s">
        <v>300</v>
      </c>
      <c r="B11" s="208">
        <v>849078032.92537308</v>
      </c>
      <c r="C11" s="22">
        <v>1.3877620619269913</v>
      </c>
      <c r="D11" s="208">
        <v>147893397.52173913</v>
      </c>
      <c r="E11" s="22">
        <v>3.19351811872466</v>
      </c>
      <c r="F11" s="208">
        <v>177528409.83333334</v>
      </c>
      <c r="G11" s="22">
        <v>2.3509677276306165</v>
      </c>
      <c r="H11" s="208">
        <v>137433981.41176471</v>
      </c>
      <c r="I11" s="23">
        <v>3.8172121338975629</v>
      </c>
      <c r="J11" s="208">
        <v>1164343217.2058823</v>
      </c>
      <c r="K11" s="22">
        <v>5.77023156217418</v>
      </c>
      <c r="L11" s="208">
        <v>874709456.37914693</v>
      </c>
      <c r="M11" s="22">
        <v>1.1827570378558274</v>
      </c>
      <c r="N11" s="208">
        <v>798381816.6025641</v>
      </c>
      <c r="O11" s="22">
        <v>1.3186864369755378</v>
      </c>
      <c r="P11" s="208">
        <v>1091202398.2909091</v>
      </c>
      <c r="Q11" s="22">
        <v>0.97433351447910288</v>
      </c>
    </row>
    <row r="12" spans="1:17" ht="12.4" customHeight="1" x14ac:dyDescent="0.15">
      <c r="A12" s="82" t="s">
        <v>301</v>
      </c>
      <c r="B12" s="208">
        <v>8634809.8432835825</v>
      </c>
      <c r="C12" s="22">
        <v>1.4113027363547298E-2</v>
      </c>
      <c r="D12" s="208">
        <v>1598048.9130434783</v>
      </c>
      <c r="E12" s="22">
        <v>3.4507275131484071E-2</v>
      </c>
      <c r="F12" s="208">
        <v>0</v>
      </c>
      <c r="G12" s="22">
        <v>0</v>
      </c>
      <c r="H12" s="208">
        <v>2162066.1764705884</v>
      </c>
      <c r="I12" s="23">
        <v>6.005112533548821E-2</v>
      </c>
      <c r="J12" s="208">
        <v>567023.0588235294</v>
      </c>
      <c r="K12" s="22">
        <v>2.8100428655011764E-3</v>
      </c>
      <c r="L12" s="208">
        <v>10701872.649289099</v>
      </c>
      <c r="M12" s="22">
        <v>1.4470765237385207E-2</v>
      </c>
      <c r="N12" s="208">
        <v>5353614.858974359</v>
      </c>
      <c r="O12" s="22">
        <v>8.8425602343528125E-3</v>
      </c>
      <c r="P12" s="208">
        <v>25871476.563636363</v>
      </c>
      <c r="Q12" s="22">
        <v>2.3100615178717174E-2</v>
      </c>
    </row>
    <row r="13" spans="1:17" ht="12.4" customHeight="1" x14ac:dyDescent="0.15">
      <c r="A13" s="82" t="s">
        <v>302</v>
      </c>
      <c r="B13" s="208">
        <v>7831477.2201492535</v>
      </c>
      <c r="C13" s="22">
        <v>1.2800033157757851E-2</v>
      </c>
      <c r="D13" s="208">
        <v>255812.08695652173</v>
      </c>
      <c r="E13" s="22">
        <v>5.5238472330337591E-3</v>
      </c>
      <c r="F13" s="208">
        <v>400000</v>
      </c>
      <c r="G13" s="22">
        <v>5.2971076118751795E-3</v>
      </c>
      <c r="H13" s="208">
        <v>204922.23529411765</v>
      </c>
      <c r="I13" s="23">
        <v>5.6916901848785137E-3</v>
      </c>
      <c r="J13" s="208">
        <v>584000</v>
      </c>
      <c r="K13" s="22">
        <v>2.8941768908968199E-3</v>
      </c>
      <c r="L13" s="208">
        <v>9825100.5545023698</v>
      </c>
      <c r="M13" s="22">
        <v>1.3285219159036757E-2</v>
      </c>
      <c r="N13" s="208">
        <v>13148373.185897436</v>
      </c>
      <c r="O13" s="22">
        <v>2.171715465955679E-2</v>
      </c>
      <c r="P13" s="208">
        <v>399090.90909090912</v>
      </c>
      <c r="Q13" s="22">
        <v>3.5634786787514081E-4</v>
      </c>
    </row>
    <row r="14" spans="1:17" ht="12.4" customHeight="1" x14ac:dyDescent="0.15">
      <c r="A14" s="82" t="s">
        <v>303</v>
      </c>
      <c r="B14" s="208">
        <v>55004156.212686568</v>
      </c>
      <c r="C14" s="22">
        <v>8.9900666699948936E-2</v>
      </c>
      <c r="D14" s="208">
        <v>7909547.3913043477</v>
      </c>
      <c r="E14" s="22">
        <v>0.17079385103265951</v>
      </c>
      <c r="F14" s="208">
        <v>7099519.166666667</v>
      </c>
      <c r="G14" s="22">
        <v>9.4017292546009337E-2</v>
      </c>
      <c r="H14" s="208">
        <v>8195439.7058823528</v>
      </c>
      <c r="I14" s="23">
        <v>0.22762734199041415</v>
      </c>
      <c r="J14" s="208">
        <v>12030012.94117647</v>
      </c>
      <c r="K14" s="22">
        <v>5.961812577318943E-2</v>
      </c>
      <c r="L14" s="208">
        <v>67062435.236966826</v>
      </c>
      <c r="M14" s="22">
        <v>9.0679901393328641E-2</v>
      </c>
      <c r="N14" s="208">
        <v>59011670.512820512</v>
      </c>
      <c r="O14" s="22">
        <v>9.7469516352053351E-2</v>
      </c>
      <c r="P14" s="208">
        <v>89897331.545454547</v>
      </c>
      <c r="Q14" s="22">
        <v>8.0269236141858991E-2</v>
      </c>
    </row>
    <row r="15" spans="1:17" ht="12.4" customHeight="1" x14ac:dyDescent="0.15">
      <c r="A15" s="81" t="s">
        <v>304</v>
      </c>
      <c r="B15" s="208">
        <v>2151069215.220149</v>
      </c>
      <c r="C15" s="22">
        <v>3.5157808042408285</v>
      </c>
      <c r="D15" s="208">
        <v>344955185.34782606</v>
      </c>
      <c r="E15" s="22">
        <v>7.4487479023150893</v>
      </c>
      <c r="F15" s="208">
        <v>502406232</v>
      </c>
      <c r="G15" s="22">
        <v>6.6532496894518189</v>
      </c>
      <c r="H15" s="208">
        <v>289384227.70588237</v>
      </c>
      <c r="I15" s="23">
        <v>8.0376117610088329</v>
      </c>
      <c r="J15" s="208">
        <v>1583596471.8823528</v>
      </c>
      <c r="K15" s="22">
        <v>7.8479594408007554</v>
      </c>
      <c r="L15" s="208">
        <v>2439385309.8199053</v>
      </c>
      <c r="M15" s="22">
        <v>3.2984668476946331</v>
      </c>
      <c r="N15" s="208">
        <v>1668818664.6474359</v>
      </c>
      <c r="O15" s="22">
        <v>2.7563860963252482</v>
      </c>
      <c r="P15" s="208">
        <v>4624992521.5818186</v>
      </c>
      <c r="Q15" s="22">
        <v>4.1296511307621113</v>
      </c>
    </row>
    <row r="16" spans="1:17" ht="12.4" customHeight="1" x14ac:dyDescent="0.15">
      <c r="A16" s="82" t="s">
        <v>300</v>
      </c>
      <c r="B16" s="208">
        <v>1698778489.8768656</v>
      </c>
      <c r="C16" s="22">
        <v>2.7765414348859312</v>
      </c>
      <c r="D16" s="208">
        <v>305174382.26086956</v>
      </c>
      <c r="E16" s="22">
        <v>6.5897459619685668</v>
      </c>
      <c r="F16" s="208">
        <v>437422531.5</v>
      </c>
      <c r="G16" s="22">
        <v>5.7926855530359012</v>
      </c>
      <c r="H16" s="208">
        <v>258498564.88235295</v>
      </c>
      <c r="I16" s="23">
        <v>7.1797662290496387</v>
      </c>
      <c r="J16" s="208">
        <v>1169304723.9411764</v>
      </c>
      <c r="K16" s="22">
        <v>5.7948197096695866</v>
      </c>
      <c r="L16" s="208">
        <v>1936005989.957346</v>
      </c>
      <c r="M16" s="22">
        <v>2.6178117696724135</v>
      </c>
      <c r="N16" s="208">
        <v>1351834459.1794872</v>
      </c>
      <c r="O16" s="22">
        <v>2.2328236055550792</v>
      </c>
      <c r="P16" s="208">
        <v>3592928877.2545457</v>
      </c>
      <c r="Q16" s="22">
        <v>3.2081225497046666</v>
      </c>
    </row>
    <row r="17" spans="1:17" ht="12.4" customHeight="1" x14ac:dyDescent="0.15">
      <c r="A17" s="82" t="s">
        <v>301</v>
      </c>
      <c r="B17" s="208">
        <v>138663263.77238807</v>
      </c>
      <c r="C17" s="22">
        <v>0.22663596204850664</v>
      </c>
      <c r="D17" s="208">
        <v>282008.60869565216</v>
      </c>
      <c r="E17" s="22">
        <v>6.0895186438158413E-3</v>
      </c>
      <c r="F17" s="208">
        <v>0</v>
      </c>
      <c r="G17" s="22">
        <v>0</v>
      </c>
      <c r="H17" s="208">
        <v>381541.0588235294</v>
      </c>
      <c r="I17" s="23">
        <v>1.0597256547183364E-2</v>
      </c>
      <c r="J17" s="208">
        <v>52037237.911764704</v>
      </c>
      <c r="K17" s="22">
        <v>0.25788522505193373</v>
      </c>
      <c r="L17" s="208">
        <v>167706172.53080568</v>
      </c>
      <c r="M17" s="22">
        <v>0.226767476224352</v>
      </c>
      <c r="N17" s="208">
        <v>111046216.31410256</v>
      </c>
      <c r="O17" s="22">
        <v>0.18341492289240652</v>
      </c>
      <c r="P17" s="208">
        <v>328414411.9818182</v>
      </c>
      <c r="Q17" s="22">
        <v>0.29324089530320702</v>
      </c>
    </row>
    <row r="18" spans="1:17" ht="12.4" customHeight="1" x14ac:dyDescent="0.15">
      <c r="A18" s="82" t="s">
        <v>302</v>
      </c>
      <c r="B18" s="208">
        <v>140990959.72014925</v>
      </c>
      <c r="C18" s="22">
        <v>0.23044042760142486</v>
      </c>
      <c r="D18" s="208">
        <v>11232725.739130436</v>
      </c>
      <c r="E18" s="22">
        <v>0.2425524991087247</v>
      </c>
      <c r="F18" s="208">
        <v>30693837</v>
      </c>
      <c r="G18" s="22">
        <v>0.40647139402589005</v>
      </c>
      <c r="H18" s="208">
        <v>4364098.2352941176</v>
      </c>
      <c r="I18" s="23">
        <v>0.12121229819701358</v>
      </c>
      <c r="J18" s="208">
        <v>149282996.55882353</v>
      </c>
      <c r="K18" s="22">
        <v>0.73981403911708321</v>
      </c>
      <c r="L18" s="208">
        <v>153799064.59715641</v>
      </c>
      <c r="M18" s="22">
        <v>0.20796268377037114</v>
      </c>
      <c r="N18" s="208">
        <v>92377970.147435904</v>
      </c>
      <c r="O18" s="22">
        <v>0.15258059962730319</v>
      </c>
      <c r="P18" s="208">
        <v>328011623.39999998</v>
      </c>
      <c r="Q18" s="22">
        <v>0.29288124578710473</v>
      </c>
    </row>
    <row r="19" spans="1:17" ht="12.4" customHeight="1" x14ac:dyDescent="0.15">
      <c r="A19" s="81" t="s">
        <v>303</v>
      </c>
      <c r="B19" s="208">
        <v>172636501.85074627</v>
      </c>
      <c r="C19" s="22">
        <v>0.28216297970496595</v>
      </c>
      <c r="D19" s="208">
        <v>28266068.739130434</v>
      </c>
      <c r="E19" s="22">
        <v>0.61035992259398242</v>
      </c>
      <c r="F19" s="208">
        <v>34289863.5</v>
      </c>
      <c r="G19" s="22">
        <v>0.45409274239002728</v>
      </c>
      <c r="H19" s="208">
        <v>26140023.529411763</v>
      </c>
      <c r="I19" s="23">
        <v>0.72603597721499735</v>
      </c>
      <c r="J19" s="208">
        <v>212971513.47058824</v>
      </c>
      <c r="K19" s="22">
        <v>1.0554404669621529</v>
      </c>
      <c r="L19" s="208">
        <v>181874082.73459715</v>
      </c>
      <c r="M19" s="22">
        <v>0.24592491802749658</v>
      </c>
      <c r="N19" s="208">
        <v>113560019.00641026</v>
      </c>
      <c r="O19" s="22">
        <v>0.18756696825045971</v>
      </c>
      <c r="P19" s="208">
        <v>375637608.94545454</v>
      </c>
      <c r="Q19" s="22">
        <v>0.33540643996713326</v>
      </c>
    </row>
    <row r="20" spans="1:17" ht="6" customHeight="1" x14ac:dyDescent="0.15">
      <c r="A20" s="81"/>
      <c r="B20" s="208"/>
      <c r="C20" s="113"/>
      <c r="D20" s="208"/>
      <c r="E20" s="113"/>
      <c r="F20" s="208"/>
      <c r="G20" s="113"/>
      <c r="H20" s="208"/>
      <c r="I20" s="113"/>
      <c r="J20" s="208"/>
      <c r="K20" s="113"/>
      <c r="L20" s="208"/>
      <c r="M20" s="22"/>
      <c r="N20" s="208"/>
      <c r="O20" s="22"/>
      <c r="P20" s="208"/>
      <c r="Q20" s="22"/>
    </row>
    <row r="21" spans="1:17" ht="12.4" customHeight="1" x14ac:dyDescent="0.15">
      <c r="A21" s="82" t="s">
        <v>305</v>
      </c>
      <c r="B21" s="208">
        <v>36749737905.220146</v>
      </c>
      <c r="C21" s="22">
        <v>60.06502355844988</v>
      </c>
      <c r="D21" s="208">
        <v>2686095204.2608695</v>
      </c>
      <c r="E21" s="22">
        <v>58.001870584963697</v>
      </c>
      <c r="F21" s="208">
        <v>4571969841.5</v>
      </c>
      <c r="G21" s="22">
        <v>60.545540621683521</v>
      </c>
      <c r="H21" s="208">
        <v>2020492391.1176472</v>
      </c>
      <c r="I21" s="23">
        <v>56.118930650158404</v>
      </c>
      <c r="J21" s="208">
        <v>8225412269.9117651</v>
      </c>
      <c r="K21" s="22">
        <v>40.763352927530462</v>
      </c>
      <c r="L21" s="208">
        <v>45059173230.919434</v>
      </c>
      <c r="M21" s="22">
        <v>60.927721622497586</v>
      </c>
      <c r="N21" s="208">
        <v>37293254656.314102</v>
      </c>
      <c r="O21" s="22">
        <v>61.597230902914177</v>
      </c>
      <c r="P21" s="208">
        <v>67086142278.890907</v>
      </c>
      <c r="Q21" s="22">
        <v>59.901148386232848</v>
      </c>
    </row>
    <row r="22" spans="1:17" ht="6" customHeight="1" x14ac:dyDescent="0.15">
      <c r="A22" s="81"/>
      <c r="B22" s="208"/>
      <c r="C22" s="22"/>
      <c r="D22" s="208"/>
      <c r="E22" s="22"/>
      <c r="F22" s="208"/>
      <c r="G22" s="22"/>
      <c r="H22" s="208"/>
      <c r="I22" s="23"/>
      <c r="J22" s="208"/>
      <c r="K22" s="22"/>
      <c r="L22" s="208"/>
      <c r="M22" s="22"/>
      <c r="N22" s="208"/>
      <c r="O22" s="22"/>
      <c r="P22" s="208"/>
      <c r="Q22" s="22"/>
    </row>
    <row r="23" spans="1:17" ht="12.4" customHeight="1" x14ac:dyDescent="0.15">
      <c r="A23" s="81" t="s">
        <v>306</v>
      </c>
      <c r="B23" s="208">
        <v>7641307726.8619404</v>
      </c>
      <c r="C23" s="22">
        <v>12.4892136595655</v>
      </c>
      <c r="D23" s="208">
        <v>769729181.69565213</v>
      </c>
      <c r="E23" s="22">
        <v>16.621053606499533</v>
      </c>
      <c r="F23" s="208">
        <v>956286821.16666663</v>
      </c>
      <c r="G23" s="22">
        <v>12.663885498844671</v>
      </c>
      <c r="H23" s="208">
        <v>703885308.94117641</v>
      </c>
      <c r="I23" s="23">
        <v>19.550328925656004</v>
      </c>
      <c r="J23" s="208">
        <v>5997337369.0588236</v>
      </c>
      <c r="K23" s="22">
        <v>29.721498665140377</v>
      </c>
      <c r="L23" s="208">
        <v>8655247531.1469193</v>
      </c>
      <c r="M23" s="22">
        <v>11.703377455440465</v>
      </c>
      <c r="N23" s="208">
        <v>6665460207.3846149</v>
      </c>
      <c r="O23" s="22">
        <v>11.009333866196695</v>
      </c>
      <c r="P23" s="208">
        <v>14299007940.363636</v>
      </c>
      <c r="Q23" s="22">
        <v>12.767569684524188</v>
      </c>
    </row>
    <row r="24" spans="1:17" ht="12.4" customHeight="1" x14ac:dyDescent="0.15">
      <c r="A24" s="81" t="s">
        <v>307</v>
      </c>
      <c r="B24" s="208">
        <v>104711669.20149253</v>
      </c>
      <c r="C24" s="22">
        <v>0.17114431927795765</v>
      </c>
      <c r="D24" s="208">
        <v>9268001.9565217383</v>
      </c>
      <c r="E24" s="22">
        <v>0.2001274747114872</v>
      </c>
      <c r="F24" s="208">
        <v>18823493</v>
      </c>
      <c r="G24" s="22">
        <v>0.24927517013094788</v>
      </c>
      <c r="H24" s="208">
        <v>5895475.7058823528</v>
      </c>
      <c r="I24" s="23">
        <v>0.16374612136257294</v>
      </c>
      <c r="J24" s="208">
        <v>17536020</v>
      </c>
      <c r="K24" s="22">
        <v>8.6904698360110375E-2</v>
      </c>
      <c r="L24" s="208">
        <v>129162742.27962086</v>
      </c>
      <c r="M24" s="22">
        <v>0.17465015536971848</v>
      </c>
      <c r="N24" s="208">
        <v>95266767.057692304</v>
      </c>
      <c r="O24" s="22">
        <v>0.15735202255492264</v>
      </c>
      <c r="P24" s="208">
        <v>225304053.81818181</v>
      </c>
      <c r="Q24" s="22">
        <v>0.20117376109774157</v>
      </c>
    </row>
    <row r="25" spans="1:17" ht="12.4" customHeight="1" x14ac:dyDescent="0.15">
      <c r="A25" s="81" t="s">
        <v>308</v>
      </c>
      <c r="B25" s="208">
        <v>99268528.097014919</v>
      </c>
      <c r="C25" s="22">
        <v>0.16224786402933467</v>
      </c>
      <c r="D25" s="208">
        <v>15688826.869565217</v>
      </c>
      <c r="E25" s="22">
        <v>0.33877477770517878</v>
      </c>
      <c r="F25" s="208">
        <v>37050207.666666664</v>
      </c>
      <c r="G25" s="22">
        <v>0.49064734263164028</v>
      </c>
      <c r="H25" s="208">
        <v>8149516</v>
      </c>
      <c r="I25" s="23">
        <v>0.22635181663979187</v>
      </c>
      <c r="J25" s="208">
        <v>49515888.470588237</v>
      </c>
      <c r="K25" s="22">
        <v>0.24538996599965884</v>
      </c>
      <c r="L25" s="208">
        <v>116396124.6635071</v>
      </c>
      <c r="M25" s="22">
        <v>0.15738750121072692</v>
      </c>
      <c r="N25" s="208">
        <v>89985510.839743584</v>
      </c>
      <c r="O25" s="22">
        <v>0.14862897701458497</v>
      </c>
      <c r="P25" s="208">
        <v>191306229.32727271</v>
      </c>
      <c r="Q25" s="22">
        <v>0.17081713809842139</v>
      </c>
    </row>
    <row r="26" spans="1:17" ht="12.4" customHeight="1" x14ac:dyDescent="0.15">
      <c r="A26" s="81" t="s">
        <v>309</v>
      </c>
      <c r="B26" s="208">
        <v>57935736.160447761</v>
      </c>
      <c r="C26" s="22">
        <v>9.4692140834537059E-2</v>
      </c>
      <c r="D26" s="208">
        <v>18909425.434782609</v>
      </c>
      <c r="E26" s="22">
        <v>0.40831838170310963</v>
      </c>
      <c r="F26" s="208">
        <v>30394892.666666668</v>
      </c>
      <c r="G26" s="22">
        <v>0.40251254326682268</v>
      </c>
      <c r="H26" s="208">
        <v>14855731.117647059</v>
      </c>
      <c r="I26" s="23">
        <v>0.41261612664993813</v>
      </c>
      <c r="J26" s="208">
        <v>181521863.44117647</v>
      </c>
      <c r="K26" s="22">
        <v>0.8995828465136666</v>
      </c>
      <c r="L26" s="208">
        <v>42275436.725118481</v>
      </c>
      <c r="M26" s="22">
        <v>5.7163632964531683E-2</v>
      </c>
      <c r="N26" s="208">
        <v>32774444.717948716</v>
      </c>
      <c r="O26" s="22">
        <v>5.4133517109493649E-2</v>
      </c>
      <c r="P26" s="208">
        <v>69223704.963636369</v>
      </c>
      <c r="Q26" s="22">
        <v>6.1809775939021823E-2</v>
      </c>
    </row>
    <row r="27" spans="1:17" ht="12.4" customHeight="1" x14ac:dyDescent="0.15">
      <c r="A27" s="81" t="s">
        <v>310</v>
      </c>
      <c r="B27" s="208">
        <v>760702191.83955228</v>
      </c>
      <c r="C27" s="22">
        <v>1.2433175766218694</v>
      </c>
      <c r="D27" s="208">
        <v>285679018.56521738</v>
      </c>
      <c r="E27" s="22">
        <v>6.168775193587642</v>
      </c>
      <c r="F27" s="208">
        <v>188754446</v>
      </c>
      <c r="G27" s="22">
        <v>2.4996315317047064</v>
      </c>
      <c r="H27" s="208">
        <v>319887691.2352941</v>
      </c>
      <c r="I27" s="23">
        <v>8.8848417540155324</v>
      </c>
      <c r="J27" s="208">
        <v>2315803323.0294118</v>
      </c>
      <c r="K27" s="22">
        <v>11.476617228379773</v>
      </c>
      <c r="L27" s="208">
        <v>561896952.62085307</v>
      </c>
      <c r="M27" s="22">
        <v>0.75978094259219697</v>
      </c>
      <c r="N27" s="208">
        <v>410133038.57692307</v>
      </c>
      <c r="O27" s="22">
        <v>0.67741632396944107</v>
      </c>
      <c r="P27" s="208">
        <v>992354599.72727275</v>
      </c>
      <c r="Q27" s="22">
        <v>0.88607241541638404</v>
      </c>
    </row>
    <row r="28" spans="1:17" ht="12.4" customHeight="1" x14ac:dyDescent="0.15">
      <c r="A28" s="81" t="s">
        <v>311</v>
      </c>
      <c r="B28" s="208">
        <v>738167298.52985072</v>
      </c>
      <c r="C28" s="22">
        <v>1.2064857793169392</v>
      </c>
      <c r="D28" s="208">
        <v>279896512.56521738</v>
      </c>
      <c r="E28" s="22">
        <v>6.043911352523204</v>
      </c>
      <c r="F28" s="208">
        <v>172999065</v>
      </c>
      <c r="G28" s="22">
        <v>2.2909866601469724</v>
      </c>
      <c r="H28" s="208">
        <v>317625023.47058821</v>
      </c>
      <c r="I28" s="23">
        <v>8.821996431791062</v>
      </c>
      <c r="J28" s="208">
        <v>2235826624.1764708</v>
      </c>
      <c r="K28" s="22">
        <v>11.080270115998959</v>
      </c>
      <c r="L28" s="208">
        <v>546791995.23696685</v>
      </c>
      <c r="M28" s="22">
        <v>0.73935645246920467</v>
      </c>
      <c r="N28" s="208">
        <v>398283890.30128205</v>
      </c>
      <c r="O28" s="22">
        <v>0.65784509777682576</v>
      </c>
      <c r="P28" s="208">
        <v>968014983.78181815</v>
      </c>
      <c r="Q28" s="22">
        <v>0.86433959702966712</v>
      </c>
    </row>
    <row r="29" spans="1:17" ht="12.4" customHeight="1" x14ac:dyDescent="0.15">
      <c r="A29" s="81" t="s">
        <v>312</v>
      </c>
      <c r="B29" s="208">
        <v>493616.16791044775</v>
      </c>
      <c r="C29" s="22">
        <v>8.0678308048997725E-4</v>
      </c>
      <c r="D29" s="208">
        <v>0</v>
      </c>
      <c r="E29" s="22">
        <v>0</v>
      </c>
      <c r="F29" s="208">
        <v>0</v>
      </c>
      <c r="G29" s="22">
        <v>0</v>
      </c>
      <c r="H29" s="208">
        <v>0</v>
      </c>
      <c r="I29" s="23">
        <v>0</v>
      </c>
      <c r="J29" s="208">
        <v>0</v>
      </c>
      <c r="K29" s="22">
        <v>0</v>
      </c>
      <c r="L29" s="208">
        <v>626962.71563981043</v>
      </c>
      <c r="M29" s="22">
        <v>8.477610010823543E-4</v>
      </c>
      <c r="N29" s="208">
        <v>848007.26282051287</v>
      </c>
      <c r="O29" s="22">
        <v>1.4006527361767687E-3</v>
      </c>
      <c r="P29" s="208">
        <v>0</v>
      </c>
      <c r="Q29" s="22">
        <v>0</v>
      </c>
    </row>
    <row r="30" spans="1:17" ht="12.4" customHeight="1" x14ac:dyDescent="0.15">
      <c r="A30" s="81" t="s">
        <v>313</v>
      </c>
      <c r="B30" s="208">
        <v>15203635.929104477</v>
      </c>
      <c r="C30" s="22">
        <v>2.4849340493555961E-2</v>
      </c>
      <c r="D30" s="208">
        <v>5301295.9565217393</v>
      </c>
      <c r="E30" s="22">
        <v>0.11447289043032102</v>
      </c>
      <c r="F30" s="208">
        <v>15746145.833333334</v>
      </c>
      <c r="G30" s="22">
        <v>0.20852257237861666</v>
      </c>
      <c r="H30" s="208">
        <v>1614878.3529411764</v>
      </c>
      <c r="I30" s="23">
        <v>4.485305002659179E-2</v>
      </c>
      <c r="J30" s="208">
        <v>65733563.088235296</v>
      </c>
      <c r="K30" s="22">
        <v>0.32576123158609388</v>
      </c>
      <c r="L30" s="208">
        <v>8140774.7725118482</v>
      </c>
      <c r="M30" s="22">
        <v>1.1007722147700226E-2</v>
      </c>
      <c r="N30" s="208">
        <v>4939405.685897436</v>
      </c>
      <c r="O30" s="22">
        <v>8.1584113631626553E-3</v>
      </c>
      <c r="P30" s="208">
        <v>17221021.636363637</v>
      </c>
      <c r="Q30" s="22">
        <v>1.5376632749487093E-2</v>
      </c>
    </row>
    <row r="31" spans="1:17" ht="12.4" customHeight="1" x14ac:dyDescent="0.15">
      <c r="A31" s="81" t="s">
        <v>314</v>
      </c>
      <c r="B31" s="208">
        <v>297552.64179104479</v>
      </c>
      <c r="C31" s="22">
        <v>4.8633017424919893E-4</v>
      </c>
      <c r="D31" s="208">
        <v>478800.86956521741</v>
      </c>
      <c r="E31" s="22">
        <v>1.0338928429802861E-2</v>
      </c>
      <c r="F31" s="208">
        <v>0</v>
      </c>
      <c r="G31" s="22">
        <v>0</v>
      </c>
      <c r="H31" s="208">
        <v>647789.4117647059</v>
      </c>
      <c r="I31" s="23">
        <v>1.7992272197878176E-2</v>
      </c>
      <c r="J31" s="208">
        <v>601307.70588235289</v>
      </c>
      <c r="K31" s="22">
        <v>2.9799501141830266E-3</v>
      </c>
      <c r="L31" s="208">
        <v>228849.41232227487</v>
      </c>
      <c r="M31" s="22">
        <v>3.0944361131499657E-4</v>
      </c>
      <c r="N31" s="208">
        <v>273779.70512820513</v>
      </c>
      <c r="O31" s="22">
        <v>4.5220166136555103E-4</v>
      </c>
      <c r="P31" s="208">
        <v>101410.76363636364</v>
      </c>
      <c r="Q31" s="22">
        <v>9.0549567976193262E-5</v>
      </c>
    </row>
    <row r="32" spans="1:17" ht="12.4" customHeight="1" x14ac:dyDescent="0.15">
      <c r="A32" s="81" t="s">
        <v>315</v>
      </c>
      <c r="B32" s="208">
        <v>6540088.5708955228</v>
      </c>
      <c r="C32" s="22">
        <v>1.0689343556634956E-2</v>
      </c>
      <c r="D32" s="208">
        <v>2409.1739130434785</v>
      </c>
      <c r="E32" s="22">
        <v>5.2022204313294111E-5</v>
      </c>
      <c r="F32" s="208">
        <v>9235.1666666666661</v>
      </c>
      <c r="G32" s="22">
        <v>1.2229917911733981E-4</v>
      </c>
      <c r="H32" s="208">
        <v>0</v>
      </c>
      <c r="I32" s="23">
        <v>0</v>
      </c>
      <c r="J32" s="208">
        <v>13641828.05882353</v>
      </c>
      <c r="K32" s="22">
        <v>6.7605930680539189E-2</v>
      </c>
      <c r="L32" s="208">
        <v>6108370.4834123226</v>
      </c>
      <c r="M32" s="22">
        <v>8.2595633628946823E-3</v>
      </c>
      <c r="N32" s="208">
        <v>5787955.621794872</v>
      </c>
      <c r="O32" s="22">
        <v>9.5599604319103436E-3</v>
      </c>
      <c r="P32" s="208">
        <v>7017183.5454545459</v>
      </c>
      <c r="Q32" s="22">
        <v>6.2656360692536972E-3</v>
      </c>
    </row>
    <row r="33" spans="1:17" ht="12.4" customHeight="1" x14ac:dyDescent="0.15">
      <c r="A33" s="81" t="s">
        <v>316</v>
      </c>
      <c r="B33" s="208">
        <v>0</v>
      </c>
      <c r="C33" s="22">
        <v>0</v>
      </c>
      <c r="D33" s="208">
        <v>0</v>
      </c>
      <c r="E33" s="22">
        <v>0</v>
      </c>
      <c r="F33" s="208">
        <v>0</v>
      </c>
      <c r="G33" s="22">
        <v>0</v>
      </c>
      <c r="H33" s="208">
        <v>0</v>
      </c>
      <c r="I33" s="23">
        <v>0</v>
      </c>
      <c r="J33" s="208">
        <v>0</v>
      </c>
      <c r="K33" s="22">
        <v>0</v>
      </c>
      <c r="L33" s="208">
        <v>0</v>
      </c>
      <c r="M33" s="22">
        <v>0</v>
      </c>
      <c r="N33" s="208">
        <v>0</v>
      </c>
      <c r="O33" s="22">
        <v>0</v>
      </c>
      <c r="P33" s="208">
        <v>0</v>
      </c>
      <c r="Q33" s="22">
        <v>0</v>
      </c>
    </row>
    <row r="34" spans="1:17" ht="12.4" customHeight="1" x14ac:dyDescent="0.15">
      <c r="A34" s="81" t="s">
        <v>317</v>
      </c>
      <c r="B34" s="208">
        <v>51947157.190298505</v>
      </c>
      <c r="C34" s="22">
        <v>8.4904203357231742E-2</v>
      </c>
      <c r="D34" s="208">
        <v>0</v>
      </c>
      <c r="E34" s="22">
        <v>0</v>
      </c>
      <c r="F34" s="208">
        <v>0</v>
      </c>
      <c r="G34" s="22">
        <v>0</v>
      </c>
      <c r="H34" s="208">
        <v>0</v>
      </c>
      <c r="I34" s="23">
        <v>0</v>
      </c>
      <c r="J34" s="208">
        <v>0</v>
      </c>
      <c r="K34" s="22">
        <v>0</v>
      </c>
      <c r="L34" s="208">
        <v>65980275.483412325</v>
      </c>
      <c r="M34" s="22">
        <v>8.9216636013874334E-2</v>
      </c>
      <c r="N34" s="208">
        <v>89242552.09615384</v>
      </c>
      <c r="O34" s="22">
        <v>0.14740183281110933</v>
      </c>
      <c r="P34" s="208">
        <v>0</v>
      </c>
      <c r="Q34" s="22">
        <v>0</v>
      </c>
    </row>
    <row r="35" spans="1:17" ht="12.4" customHeight="1" x14ac:dyDescent="0.15">
      <c r="A35" s="81" t="s">
        <v>318</v>
      </c>
      <c r="B35" s="208">
        <v>28628437.813432835</v>
      </c>
      <c r="C35" s="22">
        <v>4.6791294026105233E-2</v>
      </c>
      <c r="D35" s="208">
        <v>214030.26086956522</v>
      </c>
      <c r="E35" s="22">
        <v>4.6216364455475565E-3</v>
      </c>
      <c r="F35" s="208">
        <v>820449.33333333337</v>
      </c>
      <c r="G35" s="22">
        <v>1.0865021021894792E-2</v>
      </c>
      <c r="H35" s="208">
        <v>0</v>
      </c>
      <c r="I35" s="23">
        <v>0</v>
      </c>
      <c r="J35" s="208">
        <v>78883637.029411763</v>
      </c>
      <c r="K35" s="22">
        <v>0.39093013589112363</v>
      </c>
      <c r="L35" s="208">
        <v>23627748.715639811</v>
      </c>
      <c r="M35" s="22">
        <v>3.1948764104819165E-2</v>
      </c>
      <c r="N35" s="208">
        <v>20204437.230769232</v>
      </c>
      <c r="O35" s="22">
        <v>3.3371648488084327E-2</v>
      </c>
      <c r="P35" s="208">
        <v>33337504.927272726</v>
      </c>
      <c r="Q35" s="22">
        <v>2.9767024330801136E-2</v>
      </c>
    </row>
    <row r="36" spans="1:17" ht="12.4" customHeight="1" x14ac:dyDescent="0.15">
      <c r="A36" s="81" t="s">
        <v>319</v>
      </c>
      <c r="B36" s="208">
        <v>3993385.5559701491</v>
      </c>
      <c r="C36" s="22">
        <v>6.5269253923916819E-3</v>
      </c>
      <c r="D36" s="208">
        <v>0</v>
      </c>
      <c r="E36" s="22">
        <v>0</v>
      </c>
      <c r="F36" s="208">
        <v>0</v>
      </c>
      <c r="G36" s="22">
        <v>0</v>
      </c>
      <c r="H36" s="208">
        <v>0</v>
      </c>
      <c r="I36" s="23">
        <v>0</v>
      </c>
      <c r="J36" s="208">
        <v>1671157.3235294118</v>
      </c>
      <c r="K36" s="22">
        <v>8.2818919637188421E-3</v>
      </c>
      <c r="L36" s="208">
        <v>4802881.4218009477</v>
      </c>
      <c r="M36" s="22">
        <v>6.4943184987813511E-3</v>
      </c>
      <c r="N36" s="208">
        <v>2820255.564102564</v>
      </c>
      <c r="O36" s="22">
        <v>4.6582132556736155E-3</v>
      </c>
      <c r="P36" s="208">
        <v>10426329.309090909</v>
      </c>
      <c r="Q36" s="22">
        <v>9.3096588632448716E-3</v>
      </c>
    </row>
    <row r="37" spans="1:17" ht="12.4" customHeight="1" x14ac:dyDescent="0.15">
      <c r="A37" s="81" t="s">
        <v>320</v>
      </c>
      <c r="B37" s="208">
        <v>12396256.082089553</v>
      </c>
      <c r="C37" s="22">
        <v>2.0260863234660566E-2</v>
      </c>
      <c r="D37" s="208">
        <v>843011.86956521741</v>
      </c>
      <c r="E37" s="22">
        <v>1.8203474427320152E-2</v>
      </c>
      <c r="F37" s="208">
        <v>0</v>
      </c>
      <c r="G37" s="22">
        <v>0</v>
      </c>
      <c r="H37" s="208">
        <v>1140545.4705882352</v>
      </c>
      <c r="I37" s="23">
        <v>3.1678511856156041E-2</v>
      </c>
      <c r="J37" s="208">
        <v>2349518.2352941176</v>
      </c>
      <c r="K37" s="22">
        <v>1.1643700995426221E-2</v>
      </c>
      <c r="L37" s="208">
        <v>15274520.08056872</v>
      </c>
      <c r="M37" s="22">
        <v>2.0653767937924294E-2</v>
      </c>
      <c r="N37" s="208">
        <v>14201308.108974358</v>
      </c>
      <c r="O37" s="22">
        <v>2.345628620439583E-2</v>
      </c>
      <c r="P37" s="208">
        <v>18318539.490909092</v>
      </c>
      <c r="Q37" s="22">
        <v>1.6356605328449257E-2</v>
      </c>
    </row>
    <row r="38" spans="1:17" ht="12.4" customHeight="1" x14ac:dyDescent="0.15">
      <c r="A38" s="81" t="s">
        <v>321</v>
      </c>
      <c r="B38" s="208">
        <v>432463471.33955222</v>
      </c>
      <c r="C38" s="22">
        <v>0.70683302997079189</v>
      </c>
      <c r="D38" s="208">
        <v>45541773.478260867</v>
      </c>
      <c r="E38" s="22">
        <v>0.9834007548599456</v>
      </c>
      <c r="F38" s="208">
        <v>40413068.5</v>
      </c>
      <c r="G38" s="22">
        <v>0.53518093192645766</v>
      </c>
      <c r="H38" s="208">
        <v>47351904.647058822</v>
      </c>
      <c r="I38" s="23">
        <v>1.3151933977693848</v>
      </c>
      <c r="J38" s="208">
        <v>691668637.44117641</v>
      </c>
      <c r="K38" s="22">
        <v>3.4277592236992191</v>
      </c>
      <c r="L38" s="208">
        <v>432872113.06161135</v>
      </c>
      <c r="M38" s="22">
        <v>0.58531725532554779</v>
      </c>
      <c r="N38" s="208">
        <v>385064153.87179488</v>
      </c>
      <c r="O38" s="22">
        <v>0.63601007252018948</v>
      </c>
      <c r="P38" s="208">
        <v>568472870.0363636</v>
      </c>
      <c r="Q38" s="22">
        <v>0.50758884897620082</v>
      </c>
    </row>
    <row r="39" spans="1:17" ht="12.4" customHeight="1" x14ac:dyDescent="0.15">
      <c r="A39" s="81" t="s">
        <v>322</v>
      </c>
      <c r="B39" s="208">
        <v>656863413.11194026</v>
      </c>
      <c r="C39" s="22">
        <v>1.0735999392705367</v>
      </c>
      <c r="D39" s="208">
        <v>44495108.304347828</v>
      </c>
      <c r="E39" s="22">
        <v>0.96079971753751847</v>
      </c>
      <c r="F39" s="208">
        <v>65393783.833333336</v>
      </c>
      <c r="G39" s="22">
        <v>0.86599477528217528</v>
      </c>
      <c r="H39" s="208">
        <v>37119105.176470585</v>
      </c>
      <c r="I39" s="23">
        <v>1.0309786358769797</v>
      </c>
      <c r="J39" s="208">
        <v>621292645.05882359</v>
      </c>
      <c r="K39" s="22">
        <v>3.0789911229681639</v>
      </c>
      <c r="L39" s="208">
        <v>729346243.08530807</v>
      </c>
      <c r="M39" s="22">
        <v>0.98620107025450998</v>
      </c>
      <c r="N39" s="208">
        <v>566076810.33974361</v>
      </c>
      <c r="O39" s="22">
        <v>0.93498849367331194</v>
      </c>
      <c r="P39" s="208">
        <v>1192437725.0545454</v>
      </c>
      <c r="Q39" s="22">
        <v>1.0647264350496073</v>
      </c>
    </row>
    <row r="40" spans="1:17" ht="12.4" customHeight="1" x14ac:dyDescent="0.15">
      <c r="A40" s="81" t="s">
        <v>323</v>
      </c>
      <c r="B40" s="208">
        <v>584322726.87313437</v>
      </c>
      <c r="C40" s="22">
        <v>0.95503697049189173</v>
      </c>
      <c r="D40" s="208">
        <v>67575790.130434781</v>
      </c>
      <c r="E40" s="22">
        <v>1.4591896175551518</v>
      </c>
      <c r="F40" s="208">
        <v>97000532.666666672</v>
      </c>
      <c r="G40" s="22">
        <v>1.2845556498613675</v>
      </c>
      <c r="H40" s="208">
        <v>57190586.882352941</v>
      </c>
      <c r="I40" s="23">
        <v>1.5884616013412869</v>
      </c>
      <c r="J40" s="208">
        <v>473564999.7647059</v>
      </c>
      <c r="K40" s="22">
        <v>2.3468850661927565</v>
      </c>
      <c r="L40" s="208">
        <v>658497808.70616114</v>
      </c>
      <c r="M40" s="22">
        <v>0.89040184941393763</v>
      </c>
      <c r="N40" s="208">
        <v>472369678.78846157</v>
      </c>
      <c r="O40" s="22">
        <v>0.78021251950295867</v>
      </c>
      <c r="P40" s="208">
        <v>1186424868.1090908</v>
      </c>
      <c r="Q40" s="22">
        <v>1.0593575611826687</v>
      </c>
    </row>
    <row r="41" spans="1:17" ht="12.4" customHeight="1" x14ac:dyDescent="0.15">
      <c r="A41" s="81" t="s">
        <v>324</v>
      </c>
      <c r="B41" s="208">
        <v>30861.779850746268</v>
      </c>
      <c r="C41" s="22">
        <v>5.0441544333502745E-5</v>
      </c>
      <c r="D41" s="208">
        <v>0</v>
      </c>
      <c r="E41" s="22">
        <v>0</v>
      </c>
      <c r="F41" s="208">
        <v>0</v>
      </c>
      <c r="G41" s="22">
        <v>0</v>
      </c>
      <c r="H41" s="208">
        <v>0</v>
      </c>
      <c r="I41" s="23">
        <v>0</v>
      </c>
      <c r="J41" s="208">
        <v>0</v>
      </c>
      <c r="K41" s="22">
        <v>0</v>
      </c>
      <c r="L41" s="208">
        <v>39198.848341232224</v>
      </c>
      <c r="M41" s="22">
        <v>5.3003558396811822E-5</v>
      </c>
      <c r="N41" s="208">
        <v>0</v>
      </c>
      <c r="O41" s="22">
        <v>0</v>
      </c>
      <c r="P41" s="208">
        <v>150381.03636363638</v>
      </c>
      <c r="Q41" s="22">
        <v>1.3427507481717407E-4</v>
      </c>
    </row>
    <row r="42" spans="1:17" ht="12.4" customHeight="1" x14ac:dyDescent="0.15">
      <c r="A42" s="81" t="s">
        <v>325</v>
      </c>
      <c r="B42" s="208">
        <v>12737698.048507463</v>
      </c>
      <c r="C42" s="22">
        <v>2.0818927616225093E-2</v>
      </c>
      <c r="D42" s="208">
        <v>6934510.1304347822</v>
      </c>
      <c r="E42" s="22">
        <v>0.149739502351807</v>
      </c>
      <c r="F42" s="208">
        <v>0</v>
      </c>
      <c r="G42" s="22">
        <v>0</v>
      </c>
      <c r="H42" s="208">
        <v>9381984.2941176463</v>
      </c>
      <c r="I42" s="23">
        <v>0.26058347374979379</v>
      </c>
      <c r="J42" s="208">
        <v>1737823.9117647058</v>
      </c>
      <c r="K42" s="22">
        <v>8.6122770648584344E-3</v>
      </c>
      <c r="L42" s="208">
        <v>15142764.601895735</v>
      </c>
      <c r="M42" s="22">
        <v>2.0475611958770241E-2</v>
      </c>
      <c r="N42" s="208">
        <v>19764625.314102564</v>
      </c>
      <c r="O42" s="22">
        <v>3.2645211591266494E-2</v>
      </c>
      <c r="P42" s="208">
        <v>2033486.9454545456</v>
      </c>
      <c r="Q42" s="22">
        <v>1.8156984307542731E-3</v>
      </c>
    </row>
    <row r="43" spans="1:17" ht="12.4" customHeight="1" x14ac:dyDescent="0.15">
      <c r="A43" s="81" t="s">
        <v>510</v>
      </c>
      <c r="B43" s="208">
        <v>228561435.23507464</v>
      </c>
      <c r="C43" s="22">
        <v>0.37356859598168157</v>
      </c>
      <c r="D43" s="208">
        <v>74364.478260869568</v>
      </c>
      <c r="E43" s="22">
        <v>1.6057803302590627E-3</v>
      </c>
      <c r="F43" s="208">
        <v>285063.83333333331</v>
      </c>
      <c r="G43" s="22">
        <v>3.775034503550794E-3</v>
      </c>
      <c r="H43" s="208">
        <v>0</v>
      </c>
      <c r="I43" s="23">
        <v>0</v>
      </c>
      <c r="J43" s="208">
        <v>13953242.882352941</v>
      </c>
      <c r="K43" s="22">
        <v>6.9149234765713039E-2</v>
      </c>
      <c r="L43" s="208">
        <v>288049023.70616114</v>
      </c>
      <c r="M43" s="22">
        <v>0.38949162782148727</v>
      </c>
      <c r="N43" s="208">
        <v>239217431.42948717</v>
      </c>
      <c r="O43" s="22">
        <v>0.39511518894126241</v>
      </c>
      <c r="P43" s="208">
        <v>426553176.34545457</v>
      </c>
      <c r="Q43" s="22">
        <v>0.38086889844801558</v>
      </c>
    </row>
    <row r="44" spans="1:17" ht="12.4" customHeight="1" x14ac:dyDescent="0.15">
      <c r="A44" s="81" t="s">
        <v>511</v>
      </c>
      <c r="B44" s="208">
        <v>111522283.88432837</v>
      </c>
      <c r="C44" s="22">
        <v>0.18227581992776096</v>
      </c>
      <c r="D44" s="208">
        <v>26204753.434782609</v>
      </c>
      <c r="E44" s="22">
        <v>0.5658491609024634</v>
      </c>
      <c r="F44" s="208">
        <v>22526463.166666668</v>
      </c>
      <c r="G44" s="22">
        <v>0.2983127487719397</v>
      </c>
      <c r="H44" s="208">
        <v>27502973.529411763</v>
      </c>
      <c r="I44" s="23">
        <v>0.76389174785084912</v>
      </c>
      <c r="J44" s="208">
        <v>84808171.588235289</v>
      </c>
      <c r="K44" s="22">
        <v>0.42029083967445696</v>
      </c>
      <c r="L44" s="208">
        <v>125126942.73933649</v>
      </c>
      <c r="M44" s="22">
        <v>0.16919306298911707</v>
      </c>
      <c r="N44" s="208">
        <v>112880769.71153846</v>
      </c>
      <c r="O44" s="22">
        <v>0.18644505287883428</v>
      </c>
      <c r="P44" s="208">
        <v>159861542.59999999</v>
      </c>
      <c r="Q44" s="22">
        <v>0.14274020921825759</v>
      </c>
    </row>
    <row r="45" spans="1:17" ht="12.4" customHeight="1" x14ac:dyDescent="0.15">
      <c r="A45" s="81" t="s">
        <v>512</v>
      </c>
      <c r="B45" s="208">
        <v>43790405.511194028</v>
      </c>
      <c r="C45" s="22">
        <v>7.1572530542872895E-2</v>
      </c>
      <c r="D45" s="208">
        <v>13081962.739130436</v>
      </c>
      <c r="E45" s="22">
        <v>0.2824837736907963</v>
      </c>
      <c r="F45" s="208">
        <v>31050980</v>
      </c>
      <c r="G45" s="22">
        <v>0.41120095628545994</v>
      </c>
      <c r="H45" s="208">
        <v>6739956.6470588231</v>
      </c>
      <c r="I45" s="23">
        <v>0.18720147688957295</v>
      </c>
      <c r="J45" s="208">
        <v>54096438.588235296</v>
      </c>
      <c r="K45" s="22">
        <v>0.2680901754141945</v>
      </c>
      <c r="L45" s="208">
        <v>45477083.516587675</v>
      </c>
      <c r="M45" s="22">
        <v>6.1492807923967961E-2</v>
      </c>
      <c r="N45" s="208">
        <v>38807054.115384616</v>
      </c>
      <c r="O45" s="22">
        <v>6.409757193456736E-2</v>
      </c>
      <c r="P45" s="208">
        <v>64395712.363636367</v>
      </c>
      <c r="Q45" s="22">
        <v>5.7498866244170679E-2</v>
      </c>
    </row>
    <row r="46" spans="1:17" ht="12.4" customHeight="1" x14ac:dyDescent="0.15">
      <c r="A46" s="82" t="s">
        <v>513</v>
      </c>
      <c r="B46" s="208">
        <v>695796487.59328353</v>
      </c>
      <c r="C46" s="22">
        <v>1.1372334825071155</v>
      </c>
      <c r="D46" s="208">
        <v>15092243.304347826</v>
      </c>
      <c r="E46" s="22">
        <v>0.32589252294072896</v>
      </c>
      <c r="F46" s="208">
        <v>24517511.333333332</v>
      </c>
      <c r="G46" s="22">
        <v>0.32467973977008996</v>
      </c>
      <c r="H46" s="208">
        <v>11765678.117647059</v>
      </c>
      <c r="I46" s="23">
        <v>0.32679028005202498</v>
      </c>
      <c r="J46" s="208">
        <v>32107976.794117648</v>
      </c>
      <c r="K46" s="22">
        <v>0.15912014460785387</v>
      </c>
      <c r="L46" s="208">
        <v>876941544.39810431</v>
      </c>
      <c r="M46" s="22">
        <v>1.1857752032526712</v>
      </c>
      <c r="N46" s="208">
        <v>808144097.65384614</v>
      </c>
      <c r="O46" s="22">
        <v>1.3348107866896262</v>
      </c>
      <c r="P46" s="208">
        <v>1072076120.6181818</v>
      </c>
      <c r="Q46" s="22">
        <v>0.95725568054750665</v>
      </c>
    </row>
    <row r="47" spans="1:17" ht="12.4" customHeight="1" x14ac:dyDescent="0.15">
      <c r="A47" s="81" t="s">
        <v>514</v>
      </c>
      <c r="B47" s="208">
        <v>17669230.130597014</v>
      </c>
      <c r="C47" s="22">
        <v>2.8879191650050613E-2</v>
      </c>
      <c r="D47" s="208">
        <v>2090570.4782608696</v>
      </c>
      <c r="E47" s="22">
        <v>4.514247973656571E-2</v>
      </c>
      <c r="F47" s="208">
        <v>269490.16666666669</v>
      </c>
      <c r="G47" s="22">
        <v>3.5687960329387775E-3</v>
      </c>
      <c r="H47" s="208">
        <v>2733304.7058823528</v>
      </c>
      <c r="I47" s="23">
        <v>7.5917206077828731E-2</v>
      </c>
      <c r="J47" s="208">
        <v>9328586.3823529407</v>
      </c>
      <c r="K47" s="22">
        <v>4.6230443720103855E-2</v>
      </c>
      <c r="L47" s="208">
        <v>20711367.853080567</v>
      </c>
      <c r="M47" s="22">
        <v>2.8005317552247715E-2</v>
      </c>
      <c r="N47" s="208">
        <v>27355447.807692308</v>
      </c>
      <c r="O47" s="22">
        <v>4.5182965407331396E-2</v>
      </c>
      <c r="P47" s="208">
        <v>1866341.0727272728</v>
      </c>
      <c r="Q47" s="22">
        <v>1.6664540505548595E-3</v>
      </c>
    </row>
    <row r="48" spans="1:17" ht="12.4" customHeight="1" x14ac:dyDescent="0.15">
      <c r="A48" s="81" t="s">
        <v>515</v>
      </c>
      <c r="B48" s="208">
        <v>9390740.2985074632</v>
      </c>
      <c r="C48" s="22">
        <v>1.5348545851289287E-2</v>
      </c>
      <c r="D48" s="208">
        <v>4167569.4782608696</v>
      </c>
      <c r="E48" s="22">
        <v>8.9991905405470321E-2</v>
      </c>
      <c r="F48" s="208">
        <v>8638809.166666666</v>
      </c>
      <c r="G48" s="22">
        <v>0.1144017544857177</v>
      </c>
      <c r="H48" s="208">
        <v>2589484.8823529412</v>
      </c>
      <c r="I48" s="23">
        <v>7.1922627955067014E-2</v>
      </c>
      <c r="J48" s="208">
        <v>6191587.9411764704</v>
      </c>
      <c r="K48" s="22">
        <v>3.0684162221418423E-2</v>
      </c>
      <c r="L48" s="208">
        <v>10475593.895734597</v>
      </c>
      <c r="M48" s="22">
        <v>1.4164797597122466E-2</v>
      </c>
      <c r="N48" s="208">
        <v>7289068.698717949</v>
      </c>
      <c r="O48" s="22">
        <v>1.203934737903376E-2</v>
      </c>
      <c r="P48" s="208">
        <v>19513738.09090909</v>
      </c>
      <c r="Q48" s="22">
        <v>1.7423796945936928E-2</v>
      </c>
    </row>
    <row r="49" spans="1:17" ht="12.4" customHeight="1" x14ac:dyDescent="0.15">
      <c r="A49" s="81" t="s">
        <v>516</v>
      </c>
      <c r="B49" s="208">
        <v>1385763013.7313433</v>
      </c>
      <c r="C49" s="22">
        <v>2.2649382774068254</v>
      </c>
      <c r="D49" s="208">
        <v>119386002.52173913</v>
      </c>
      <c r="E49" s="22">
        <v>2.5779471468240467</v>
      </c>
      <c r="F49" s="208">
        <v>212717761.5</v>
      </c>
      <c r="G49" s="22">
        <v>2.8169721840567474</v>
      </c>
      <c r="H49" s="208">
        <v>86445381.705882356</v>
      </c>
      <c r="I49" s="23">
        <v>2.4010099727697574</v>
      </c>
      <c r="J49" s="208">
        <v>755618165.91176474</v>
      </c>
      <c r="K49" s="22">
        <v>3.7446791680199807</v>
      </c>
      <c r="L49" s="208">
        <v>1625344037.8246446</v>
      </c>
      <c r="M49" s="22">
        <v>2.1977435886332053</v>
      </c>
      <c r="N49" s="208">
        <v>942901626.71794868</v>
      </c>
      <c r="O49" s="22">
        <v>1.5573896608094879</v>
      </c>
      <c r="P49" s="208">
        <v>3560998876.5999999</v>
      </c>
      <c r="Q49" s="22">
        <v>3.179612284511161</v>
      </c>
    </row>
    <row r="50" spans="1:17" ht="12.4" customHeight="1" x14ac:dyDescent="0.15">
      <c r="A50" s="81" t="s">
        <v>517</v>
      </c>
      <c r="B50" s="208">
        <v>3729303.5858208956</v>
      </c>
      <c r="C50" s="22">
        <v>6.0953008240944581E-3</v>
      </c>
      <c r="D50" s="208">
        <v>0</v>
      </c>
      <c r="E50" s="22">
        <v>0</v>
      </c>
      <c r="F50" s="208">
        <v>0</v>
      </c>
      <c r="G50" s="22">
        <v>0</v>
      </c>
      <c r="H50" s="208">
        <v>0</v>
      </c>
      <c r="I50" s="23">
        <v>0</v>
      </c>
      <c r="J50" s="208">
        <v>442834.4411764706</v>
      </c>
      <c r="K50" s="22">
        <v>2.1945911064146376E-3</v>
      </c>
      <c r="L50" s="208">
        <v>4665388.5781990523</v>
      </c>
      <c r="M50" s="22">
        <v>6.3084046193337467E-3</v>
      </c>
      <c r="N50" s="208">
        <v>5486537.121794872</v>
      </c>
      <c r="O50" s="22">
        <v>9.0621078010789773E-3</v>
      </c>
      <c r="P50" s="208">
        <v>2336312.709090909</v>
      </c>
      <c r="Q50" s="22">
        <v>2.0860912479078661E-3</v>
      </c>
    </row>
    <row r="51" spans="1:17" ht="12.4" customHeight="1" x14ac:dyDescent="0.15">
      <c r="A51" s="81" t="s">
        <v>518</v>
      </c>
      <c r="B51" s="208">
        <v>29527720.880597014</v>
      </c>
      <c r="C51" s="22">
        <v>4.8261112906289927E-2</v>
      </c>
      <c r="D51" s="208">
        <v>632608.69565217395</v>
      </c>
      <c r="E51" s="22">
        <v>1.3660159043482868E-2</v>
      </c>
      <c r="F51" s="208">
        <v>2425000</v>
      </c>
      <c r="G51" s="22">
        <v>3.211371489699328E-2</v>
      </c>
      <c r="H51" s="208">
        <v>0</v>
      </c>
      <c r="I51" s="23">
        <v>0</v>
      </c>
      <c r="J51" s="208">
        <v>16093899.911764706</v>
      </c>
      <c r="K51" s="22">
        <v>7.9757865083965387E-2</v>
      </c>
      <c r="L51" s="208">
        <v>34842116.582938388</v>
      </c>
      <c r="M51" s="22">
        <v>4.7112510676231956E-2</v>
      </c>
      <c r="N51" s="208">
        <v>24148390.647435896</v>
      </c>
      <c r="O51" s="22">
        <v>3.9885872347481983E-2</v>
      </c>
      <c r="P51" s="208">
        <v>65173411.963636361</v>
      </c>
      <c r="Q51" s="22">
        <v>5.8193273428084301E-2</v>
      </c>
    </row>
    <row r="52" spans="1:17" ht="12.4" customHeight="1" x14ac:dyDescent="0.15">
      <c r="A52" s="81" t="s">
        <v>519</v>
      </c>
      <c r="B52" s="208">
        <v>129499661.52238806</v>
      </c>
      <c r="C52" s="22">
        <v>0.21165865836144196</v>
      </c>
      <c r="D52" s="208">
        <v>15816774.391304348</v>
      </c>
      <c r="E52" s="22">
        <v>0.34153759697748448</v>
      </c>
      <c r="F52" s="208">
        <v>14587472.5</v>
      </c>
      <c r="G52" s="22">
        <v>0.19317852904442465</v>
      </c>
      <c r="H52" s="208">
        <v>16250645.647058824</v>
      </c>
      <c r="I52" s="23">
        <v>0.45135970820614263</v>
      </c>
      <c r="J52" s="208">
        <v>22880491.117647059</v>
      </c>
      <c r="K52" s="22">
        <v>0.11339073398127411</v>
      </c>
      <c r="L52" s="208">
        <v>159071975.25592417</v>
      </c>
      <c r="M52" s="22">
        <v>0.21509256232165466</v>
      </c>
      <c r="N52" s="208">
        <v>138722349.42948717</v>
      </c>
      <c r="O52" s="22">
        <v>0.22912756389729935</v>
      </c>
      <c r="P52" s="208">
        <v>216790913.96363637</v>
      </c>
      <c r="Q52" s="22">
        <v>0.19357238715765238</v>
      </c>
    </row>
    <row r="53" spans="1:17" ht="12.4" customHeight="1" x14ac:dyDescent="0.15">
      <c r="A53" s="81" t="s">
        <v>520</v>
      </c>
      <c r="B53" s="208">
        <v>38799754.104477614</v>
      </c>
      <c r="C53" s="22">
        <v>6.3415639870902901E-2</v>
      </c>
      <c r="D53" s="208">
        <v>4555080.4347826084</v>
      </c>
      <c r="E53" s="22">
        <v>9.8359576184516365E-2</v>
      </c>
      <c r="F53" s="208">
        <v>4528333.333333333</v>
      </c>
      <c r="G53" s="22">
        <v>5.9967672422770263E-2</v>
      </c>
      <c r="H53" s="208">
        <v>4564520.5882352944</v>
      </c>
      <c r="I53" s="23">
        <v>0.1267790046963268</v>
      </c>
      <c r="J53" s="208">
        <v>10873894.882352941</v>
      </c>
      <c r="K53" s="22">
        <v>5.3888656305731295E-2</v>
      </c>
      <c r="L53" s="208">
        <v>47032487.317535542</v>
      </c>
      <c r="M53" s="22">
        <v>6.3595980330373711E-2</v>
      </c>
      <c r="N53" s="208">
        <v>52147599.67307692</v>
      </c>
      <c r="O53" s="22">
        <v>8.6132137505767523E-2</v>
      </c>
      <c r="P53" s="208">
        <v>32524168.636363637</v>
      </c>
      <c r="Q53" s="22">
        <v>2.9040797181725916E-2</v>
      </c>
    </row>
    <row r="54" spans="1:17" ht="12.4" customHeight="1" x14ac:dyDescent="0.15">
      <c r="A54" s="81" t="s">
        <v>521</v>
      </c>
      <c r="B54" s="208">
        <v>7320370.4141791044</v>
      </c>
      <c r="C54" s="22">
        <v>1.196466278258246E-2</v>
      </c>
      <c r="D54" s="208">
        <v>2173.913043478261</v>
      </c>
      <c r="E54" s="22">
        <v>4.6942127297191992E-5</v>
      </c>
      <c r="F54" s="208">
        <v>0</v>
      </c>
      <c r="G54" s="22">
        <v>0</v>
      </c>
      <c r="H54" s="208">
        <v>2941.1764705882351</v>
      </c>
      <c r="I54" s="23">
        <v>8.1690819083717165E-5</v>
      </c>
      <c r="J54" s="208">
        <v>9736197.4411764704</v>
      </c>
      <c r="K54" s="22">
        <v>4.8250475410037144E-2</v>
      </c>
      <c r="L54" s="208">
        <v>7728808.3317535548</v>
      </c>
      <c r="M54" s="22">
        <v>1.0450672942831354E-2</v>
      </c>
      <c r="N54" s="208">
        <v>2254230.9743589745</v>
      </c>
      <c r="O54" s="22">
        <v>3.7233110147060228E-3</v>
      </c>
      <c r="P54" s="208">
        <v>23256700.472727273</v>
      </c>
      <c r="Q54" s="22">
        <v>2.0765884259667099E-2</v>
      </c>
    </row>
    <row r="55" spans="1:17" ht="12.4" customHeight="1" x14ac:dyDescent="0.15">
      <c r="A55" s="81" t="s">
        <v>522</v>
      </c>
      <c r="B55" s="208">
        <v>54793878.611940302</v>
      </c>
      <c r="C55" s="22">
        <v>8.9556981825917634E-2</v>
      </c>
      <c r="D55" s="208">
        <v>345625.73913043475</v>
      </c>
      <c r="E55" s="22">
        <v>7.4632274239855925E-3</v>
      </c>
      <c r="F55" s="208">
        <v>467810.66666666669</v>
      </c>
      <c r="G55" s="22">
        <v>6.1951086082910065E-3</v>
      </c>
      <c r="H55" s="208">
        <v>302501.64705882355</v>
      </c>
      <c r="I55" s="23">
        <v>8.4019464896189985E-3</v>
      </c>
      <c r="J55" s="208">
        <v>48661209.970588237</v>
      </c>
      <c r="K55" s="22">
        <v>0.24115436537663426</v>
      </c>
      <c r="L55" s="208">
        <v>61717198.753554501</v>
      </c>
      <c r="M55" s="22">
        <v>8.3452225936463217E-2</v>
      </c>
      <c r="N55" s="208">
        <v>53996134.275641024</v>
      </c>
      <c r="O55" s="22">
        <v>8.918536023452954E-2</v>
      </c>
      <c r="P55" s="208">
        <v>83616945.272727266</v>
      </c>
      <c r="Q55" s="22">
        <v>7.4661485609989878E-2</v>
      </c>
    </row>
    <row r="56" spans="1:17" ht="12.4" customHeight="1" x14ac:dyDescent="0.15">
      <c r="A56" s="81" t="s">
        <v>523</v>
      </c>
      <c r="B56" s="208">
        <v>442000161.95149255</v>
      </c>
      <c r="C56" s="22">
        <v>0.72242012198633732</v>
      </c>
      <c r="D56" s="208">
        <v>4073256.7826086958</v>
      </c>
      <c r="E56" s="22">
        <v>8.7955375665549312E-2</v>
      </c>
      <c r="F56" s="208">
        <v>9232347.166666666</v>
      </c>
      <c r="G56" s="22">
        <v>0.12226184113006061</v>
      </c>
      <c r="H56" s="208">
        <v>2252401.3529411764</v>
      </c>
      <c r="I56" s="23">
        <v>6.2560173885192721E-2</v>
      </c>
      <c r="J56" s="208">
        <v>32026495.647058822</v>
      </c>
      <c r="K56" s="22">
        <v>0.15871634177761174</v>
      </c>
      <c r="L56" s="208">
        <v>555798377.46445501</v>
      </c>
      <c r="M56" s="22">
        <v>0.7515346241895341</v>
      </c>
      <c r="N56" s="208">
        <v>426916400.23717946</v>
      </c>
      <c r="O56" s="22">
        <v>0.7051373854064561</v>
      </c>
      <c r="P56" s="208">
        <v>921354531.0545454</v>
      </c>
      <c r="Q56" s="22">
        <v>0.82267652612352193</v>
      </c>
    </row>
    <row r="57" spans="1:17" ht="12.4" customHeight="1" x14ac:dyDescent="0.15">
      <c r="A57" s="81" t="s">
        <v>524</v>
      </c>
      <c r="B57" s="208">
        <v>1637141746.3134329</v>
      </c>
      <c r="C57" s="22">
        <v>2.675800241472472</v>
      </c>
      <c r="D57" s="208">
        <v>69056698.304347828</v>
      </c>
      <c r="E57" s="22">
        <v>1.4911674283621799</v>
      </c>
      <c r="F57" s="208">
        <v>146388904.66666666</v>
      </c>
      <c r="G57" s="22">
        <v>1.938594453009675</v>
      </c>
      <c r="H57" s="208">
        <v>41762978.411764704</v>
      </c>
      <c r="I57" s="23">
        <v>1.1599616507031032</v>
      </c>
      <c r="J57" s="208">
        <v>464972661.85294116</v>
      </c>
      <c r="K57" s="22">
        <v>2.3043033096465133</v>
      </c>
      <c r="L57" s="208">
        <v>1996950774.635071</v>
      </c>
      <c r="M57" s="22">
        <v>2.7002195594504887</v>
      </c>
      <c r="N57" s="208">
        <v>1587289486.3846154</v>
      </c>
      <c r="O57" s="22">
        <v>2.6217244352537992</v>
      </c>
      <c r="P57" s="208">
        <v>3158899155.8545456</v>
      </c>
      <c r="Q57" s="22">
        <v>2.8205778517619229</v>
      </c>
    </row>
    <row r="58" spans="1:17" ht="6" customHeight="1" x14ac:dyDescent="0.15">
      <c r="A58" s="81"/>
      <c r="B58" s="208"/>
      <c r="C58" s="23"/>
      <c r="D58" s="208"/>
      <c r="E58" s="23"/>
      <c r="F58" s="208"/>
      <c r="G58" s="23"/>
      <c r="H58" s="208"/>
      <c r="I58" s="23"/>
      <c r="J58" s="208"/>
      <c r="K58" s="23"/>
      <c r="L58" s="208"/>
      <c r="M58" s="23"/>
      <c r="N58" s="208"/>
      <c r="O58" s="23"/>
      <c r="P58" s="208"/>
      <c r="Q58" s="23"/>
    </row>
    <row r="59" spans="1:17" ht="12.4" customHeight="1" x14ac:dyDescent="0.15">
      <c r="A59" s="82" t="s">
        <v>326</v>
      </c>
      <c r="B59" s="208">
        <v>61183257290.257462</v>
      </c>
      <c r="C59" s="23">
        <v>100</v>
      </c>
      <c r="D59" s="208">
        <v>4631049269.913043</v>
      </c>
      <c r="E59" s="23">
        <v>100</v>
      </c>
      <c r="F59" s="208">
        <v>7551290804.5</v>
      </c>
      <c r="G59" s="23">
        <v>100</v>
      </c>
      <c r="H59" s="208">
        <v>3600375787.1176472</v>
      </c>
      <c r="I59" s="23">
        <v>100</v>
      </c>
      <c r="J59" s="208">
        <v>20178448727.058823</v>
      </c>
      <c r="K59" s="23">
        <v>100</v>
      </c>
      <c r="L59" s="208">
        <v>73955125895.075836</v>
      </c>
      <c r="M59" s="23">
        <v>100</v>
      </c>
      <c r="N59" s="208">
        <v>60543719432.929489</v>
      </c>
      <c r="O59" s="23">
        <v>100</v>
      </c>
      <c r="P59" s="208">
        <v>111994751496.8</v>
      </c>
      <c r="Q59" s="23">
        <v>100</v>
      </c>
    </row>
    <row r="60" spans="1:17" ht="6" customHeight="1" x14ac:dyDescent="0.15">
      <c r="A60" s="84"/>
      <c r="B60" s="199"/>
      <c r="C60" s="121"/>
      <c r="D60" s="201"/>
      <c r="E60" s="121"/>
      <c r="F60" s="201"/>
      <c r="G60" s="121"/>
      <c r="H60" s="201"/>
      <c r="I60" s="121"/>
      <c r="J60" s="201"/>
      <c r="K60" s="121"/>
      <c r="L60" s="201"/>
      <c r="M60" s="121"/>
      <c r="N60" s="201"/>
      <c r="O60" s="121"/>
      <c r="P60" s="201"/>
      <c r="Q60" s="121"/>
    </row>
    <row r="61" spans="1:17" x14ac:dyDescent="0.15">
      <c r="I61" s="122"/>
      <c r="K61" s="122"/>
      <c r="M61" s="122"/>
      <c r="O61" s="122"/>
      <c r="Q61" s="122"/>
    </row>
    <row r="63" spans="1:17" x14ac:dyDescent="0.15">
      <c r="B63" s="200">
        <f>SUM(B7,B21,B9,B23)-B59</f>
        <v>0</v>
      </c>
      <c r="C63" s="83">
        <f t="shared" ref="C63:Q63" si="0">SUM(C7,C21,C9,C23)-C59</f>
        <v>0</v>
      </c>
      <c r="D63" s="200">
        <f t="shared" si="0"/>
        <v>0</v>
      </c>
      <c r="E63" s="83">
        <f t="shared" si="0"/>
        <v>0</v>
      </c>
      <c r="F63" s="200">
        <f t="shared" si="0"/>
        <v>0</v>
      </c>
      <c r="G63" s="83">
        <f t="shared" si="0"/>
        <v>0</v>
      </c>
      <c r="H63" s="200">
        <f t="shared" si="0"/>
        <v>0</v>
      </c>
      <c r="I63" s="83">
        <f t="shared" si="0"/>
        <v>0</v>
      </c>
      <c r="J63" s="200">
        <f t="shared" si="0"/>
        <v>0</v>
      </c>
      <c r="K63" s="83">
        <f t="shared" si="0"/>
        <v>0</v>
      </c>
      <c r="L63" s="200">
        <f t="shared" si="0"/>
        <v>0</v>
      </c>
      <c r="M63" s="83">
        <f t="shared" si="0"/>
        <v>0</v>
      </c>
      <c r="N63" s="200">
        <f t="shared" si="0"/>
        <v>0</v>
      </c>
      <c r="O63" s="83">
        <f t="shared" si="0"/>
        <v>0</v>
      </c>
      <c r="P63" s="200">
        <f t="shared" si="0"/>
        <v>0</v>
      </c>
      <c r="Q63" s="83">
        <f t="shared" si="0"/>
        <v>0</v>
      </c>
    </row>
  </sheetData>
  <mergeCells count="13">
    <mergeCell ref="P5:Q5"/>
    <mergeCell ref="A2:H2"/>
    <mergeCell ref="I2:Q2"/>
    <mergeCell ref="P3:Q3"/>
    <mergeCell ref="A4:A6"/>
    <mergeCell ref="B4:H4"/>
    <mergeCell ref="I4:Q4"/>
    <mergeCell ref="B5:C5"/>
    <mergeCell ref="D5:E5"/>
    <mergeCell ref="F5:G5"/>
    <mergeCell ref="J5:K5"/>
    <mergeCell ref="L5:M5"/>
    <mergeCell ref="N5:O5"/>
  </mergeCells>
  <phoneticPr fontId="4" type="noConversion"/>
  <pageMargins left="1.0236220472440944" right="0.70866141732283472" top="0.74803149606299213" bottom="0.74803149606299213" header="0.31496062992125984" footer="0.31496062992125984"/>
  <pageSetup paperSize="8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4">
    <pageSetUpPr fitToPage="1"/>
  </sheetPr>
  <dimension ref="A1:Q63"/>
  <sheetViews>
    <sheetView view="pageBreakPreview" zoomScale="70" zoomScaleNormal="100" zoomScaleSheetLayoutView="70" workbookViewId="0">
      <selection activeCell="E41" sqref="E41"/>
    </sheetView>
  </sheetViews>
  <sheetFormatPr defaultRowHeight="13.5" x14ac:dyDescent="0.15"/>
  <cols>
    <col min="1" max="1" width="19" style="8" customWidth="1"/>
    <col min="2" max="2" width="10.77734375" style="83" customWidth="1"/>
    <col min="3" max="3" width="7.109375" style="8" customWidth="1"/>
    <col min="4" max="4" width="10.77734375" style="83" customWidth="1"/>
    <col min="5" max="5" width="7.109375" style="25" customWidth="1"/>
    <col min="6" max="6" width="10.77734375" style="83" customWidth="1"/>
    <col min="7" max="7" width="7.109375" style="25" customWidth="1"/>
    <col min="8" max="16" width="8.88671875" style="8"/>
    <col min="17" max="17" width="10.21875" style="8" bestFit="1" customWidth="1"/>
    <col min="18" max="16384" width="8.88671875" style="8"/>
  </cols>
  <sheetData>
    <row r="1" spans="1:15" ht="12" customHeight="1" x14ac:dyDescent="0.15">
      <c r="A1" s="68"/>
      <c r="B1" s="9"/>
      <c r="C1" s="89"/>
      <c r="D1" s="9"/>
      <c r="E1" s="20"/>
      <c r="F1" s="9"/>
      <c r="G1" s="20"/>
      <c r="H1" s="9"/>
      <c r="I1" s="20"/>
      <c r="J1" s="9"/>
      <c r="K1" s="20"/>
      <c r="L1" s="9"/>
      <c r="M1" s="20"/>
      <c r="N1" s="9"/>
      <c r="O1" s="25"/>
    </row>
    <row r="2" spans="1:15" ht="18.75" customHeight="1" x14ac:dyDescent="0.15">
      <c r="A2" s="282" t="s">
        <v>76</v>
      </c>
      <c r="B2" s="282"/>
      <c r="C2" s="282"/>
      <c r="D2" s="282"/>
      <c r="E2" s="282"/>
      <c r="F2" s="282"/>
      <c r="G2" s="282"/>
      <c r="H2" s="273" t="s">
        <v>59</v>
      </c>
      <c r="I2" s="273"/>
      <c r="J2" s="273"/>
      <c r="K2" s="273"/>
      <c r="L2" s="273"/>
      <c r="M2" s="273"/>
      <c r="N2" s="273"/>
      <c r="O2" s="273"/>
    </row>
    <row r="3" spans="1:15" ht="12" customHeight="1" x14ac:dyDescent="0.15">
      <c r="A3" s="69"/>
      <c r="B3" s="70"/>
      <c r="C3" s="90"/>
      <c r="D3" s="70"/>
      <c r="E3" s="21"/>
      <c r="F3" s="70"/>
      <c r="G3" s="21"/>
      <c r="H3" s="70"/>
      <c r="I3" s="21"/>
      <c r="J3" s="70"/>
      <c r="K3" s="21"/>
      <c r="L3" s="70"/>
      <c r="M3" s="21"/>
      <c r="N3" s="274" t="s">
        <v>58</v>
      </c>
      <c r="O3" s="275"/>
    </row>
    <row r="4" spans="1:15" x14ac:dyDescent="0.15">
      <c r="A4" s="283" t="s">
        <v>0</v>
      </c>
      <c r="B4" s="280" t="s">
        <v>89</v>
      </c>
      <c r="C4" s="293"/>
      <c r="D4" s="293"/>
      <c r="E4" s="293"/>
      <c r="F4" s="293"/>
      <c r="G4" s="293"/>
      <c r="H4" s="276" t="s">
        <v>90</v>
      </c>
      <c r="I4" s="290"/>
      <c r="J4" s="290"/>
      <c r="K4" s="290"/>
      <c r="L4" s="290"/>
      <c r="M4" s="290"/>
      <c r="N4" s="290"/>
      <c r="O4" s="290"/>
    </row>
    <row r="5" spans="1:15" x14ac:dyDescent="0.15">
      <c r="A5" s="284"/>
      <c r="B5" s="276" t="s">
        <v>60</v>
      </c>
      <c r="C5" s="281"/>
      <c r="D5" s="280" t="s">
        <v>61</v>
      </c>
      <c r="E5" s="281"/>
      <c r="F5" s="280" t="s">
        <v>62</v>
      </c>
      <c r="G5" s="291"/>
      <c r="H5" s="276" t="s">
        <v>63</v>
      </c>
      <c r="I5" s="291"/>
      <c r="J5" s="286" t="s">
        <v>64</v>
      </c>
      <c r="K5" s="292"/>
      <c r="L5" s="280" t="s">
        <v>65</v>
      </c>
      <c r="M5" s="277"/>
      <c r="N5" s="280" t="s">
        <v>66</v>
      </c>
      <c r="O5" s="276"/>
    </row>
    <row r="6" spans="1:15" x14ac:dyDescent="0.15">
      <c r="A6" s="285"/>
      <c r="B6" s="71" t="s">
        <v>4</v>
      </c>
      <c r="C6" s="72" t="s">
        <v>5</v>
      </c>
      <c r="D6" s="71" t="s">
        <v>4</v>
      </c>
      <c r="E6" s="79" t="s">
        <v>5</v>
      </c>
      <c r="F6" s="12" t="s">
        <v>4</v>
      </c>
      <c r="G6" s="80" t="s">
        <v>5</v>
      </c>
      <c r="H6" s="88" t="s">
        <v>4</v>
      </c>
      <c r="I6" s="80" t="s">
        <v>7</v>
      </c>
      <c r="J6" s="71" t="s">
        <v>4</v>
      </c>
      <c r="K6" s="79" t="s">
        <v>5</v>
      </c>
      <c r="L6" s="71" t="s">
        <v>4</v>
      </c>
      <c r="M6" s="79" t="s">
        <v>5</v>
      </c>
      <c r="N6" s="12" t="s">
        <v>4</v>
      </c>
      <c r="O6" s="80" t="s">
        <v>5</v>
      </c>
    </row>
    <row r="7" spans="1:15" ht="12.4" customHeight="1" x14ac:dyDescent="0.15">
      <c r="A7" s="270" t="s">
        <v>8</v>
      </c>
      <c r="B7" s="192">
        <v>19112718795.011562</v>
      </c>
      <c r="C7" s="22">
        <v>22.907970253556098</v>
      </c>
      <c r="D7" s="192">
        <v>2816680647.9913793</v>
      </c>
      <c r="E7" s="22">
        <v>17.860825563946058</v>
      </c>
      <c r="F7" s="192">
        <v>3064181456.5102043</v>
      </c>
      <c r="G7" s="22">
        <v>24.985139410604798</v>
      </c>
      <c r="H7" s="192">
        <v>911233684.10084033</v>
      </c>
      <c r="I7" s="22">
        <v>17.090663280519212</v>
      </c>
      <c r="J7" s="192">
        <v>1862257404.6222222</v>
      </c>
      <c r="K7" s="22">
        <v>21.576475208992701</v>
      </c>
      <c r="L7" s="192">
        <v>436664237.1170283</v>
      </c>
      <c r="M7" s="22">
        <v>19.710954953472758</v>
      </c>
      <c r="N7" s="192">
        <v>324993789.39393938</v>
      </c>
      <c r="O7" s="22">
        <v>24.0292145190955</v>
      </c>
    </row>
    <row r="8" spans="1:15" ht="6" customHeight="1" x14ac:dyDescent="0.15">
      <c r="A8" s="270"/>
      <c r="B8" s="192"/>
      <c r="C8" s="22"/>
      <c r="D8" s="192"/>
      <c r="E8" s="22"/>
      <c r="F8" s="192"/>
      <c r="G8" s="22"/>
      <c r="H8" s="192"/>
      <c r="I8" s="22"/>
      <c r="J8" s="192"/>
      <c r="K8" s="22"/>
      <c r="L8" s="192"/>
      <c r="M8" s="22"/>
      <c r="N8" s="192"/>
      <c r="O8" s="22"/>
    </row>
    <row r="9" spans="1:15" ht="12.4" customHeight="1" x14ac:dyDescent="0.15">
      <c r="A9" s="270" t="s">
        <v>9</v>
      </c>
      <c r="B9" s="192">
        <v>4154443785.2947979</v>
      </c>
      <c r="C9" s="22">
        <v>4.9794001405202311</v>
      </c>
      <c r="D9" s="192">
        <v>884969957.12931037</v>
      </c>
      <c r="E9" s="22">
        <v>5.6116741686322014</v>
      </c>
      <c r="F9" s="192">
        <v>866660456.58163261</v>
      </c>
      <c r="G9" s="22">
        <v>7.0666938745892081</v>
      </c>
      <c r="H9" s="192">
        <v>605354430.70588231</v>
      </c>
      <c r="I9" s="22">
        <v>11.353738257353227</v>
      </c>
      <c r="J9" s="192">
        <v>817099876.19259262</v>
      </c>
      <c r="K9" s="22">
        <v>9.4670775254707245</v>
      </c>
      <c r="L9" s="192">
        <v>326341721.10059172</v>
      </c>
      <c r="M9" s="22">
        <v>14.731013939959064</v>
      </c>
      <c r="N9" s="192">
        <v>241059338.3997114</v>
      </c>
      <c r="O9" s="22">
        <v>17.823314608688094</v>
      </c>
    </row>
    <row r="10" spans="1:15" ht="12.4" customHeight="1" x14ac:dyDescent="0.15">
      <c r="A10" s="270" t="s">
        <v>10</v>
      </c>
      <c r="B10" s="192">
        <v>1146722602.3872833</v>
      </c>
      <c r="C10" s="22">
        <v>1.3744296427060174</v>
      </c>
      <c r="D10" s="192">
        <v>383934137.04310346</v>
      </c>
      <c r="E10" s="22">
        <v>2.434560927118643</v>
      </c>
      <c r="F10" s="192">
        <v>425343592.01020408</v>
      </c>
      <c r="G10" s="22">
        <v>3.4682244164109499</v>
      </c>
      <c r="H10" s="192">
        <v>405120849.31092435</v>
      </c>
      <c r="I10" s="22">
        <v>7.5982529446582241</v>
      </c>
      <c r="J10" s="192">
        <v>468068769.41481483</v>
      </c>
      <c r="K10" s="22">
        <v>5.4231354775744407</v>
      </c>
      <c r="L10" s="192">
        <v>192575987.71860617</v>
      </c>
      <c r="M10" s="22">
        <v>8.6928497834015666</v>
      </c>
      <c r="N10" s="192">
        <v>176733749.66810966</v>
      </c>
      <c r="O10" s="22">
        <v>13.067244120137412</v>
      </c>
    </row>
    <row r="11" spans="1:15" ht="12.4" customHeight="1" x14ac:dyDescent="0.15">
      <c r="A11" s="82" t="s">
        <v>11</v>
      </c>
      <c r="B11" s="192">
        <v>1063204967.9017341</v>
      </c>
      <c r="C11" s="22">
        <v>1.2743277416127157</v>
      </c>
      <c r="D11" s="192">
        <v>362891889.51724136</v>
      </c>
      <c r="E11" s="22">
        <v>2.3011301412037359</v>
      </c>
      <c r="F11" s="192">
        <v>403534312.09183675</v>
      </c>
      <c r="G11" s="22">
        <v>3.2903929443068449</v>
      </c>
      <c r="H11" s="192">
        <v>389513223.9579832</v>
      </c>
      <c r="I11" s="22">
        <v>7.3055237861890419</v>
      </c>
      <c r="J11" s="192">
        <v>452799159.02222222</v>
      </c>
      <c r="K11" s="22">
        <v>5.2462188122042281</v>
      </c>
      <c r="L11" s="192">
        <v>189481323.38790271</v>
      </c>
      <c r="M11" s="22">
        <v>8.5531571224652261</v>
      </c>
      <c r="N11" s="192">
        <v>174854446.67099568</v>
      </c>
      <c r="O11" s="22">
        <v>12.928293234496662</v>
      </c>
    </row>
    <row r="12" spans="1:15" ht="12.4" customHeight="1" x14ac:dyDescent="0.15">
      <c r="A12" s="82" t="s">
        <v>12</v>
      </c>
      <c r="B12" s="192">
        <v>9836290.6473988444</v>
      </c>
      <c r="C12" s="22">
        <v>1.1789502894520479E-2</v>
      </c>
      <c r="D12" s="192">
        <v>1848.8362068965516</v>
      </c>
      <c r="E12" s="22">
        <v>1.1723636831614311E-5</v>
      </c>
      <c r="F12" s="192">
        <v>6614805.0816326533</v>
      </c>
      <c r="G12" s="22">
        <v>5.3936697119366085E-2</v>
      </c>
      <c r="H12" s="192">
        <v>9284123.8487394955</v>
      </c>
      <c r="I12" s="22">
        <v>0.17412858778372994</v>
      </c>
      <c r="J12" s="192">
        <v>39296.296296296299</v>
      </c>
      <c r="K12" s="22">
        <v>4.5529450479713304E-4</v>
      </c>
      <c r="L12" s="192">
        <v>1318743.8316896779</v>
      </c>
      <c r="M12" s="22">
        <v>5.9527889055496101E-2</v>
      </c>
      <c r="N12" s="192">
        <v>1139064.432900433</v>
      </c>
      <c r="O12" s="22">
        <v>8.421952819553416E-2</v>
      </c>
    </row>
    <row r="13" spans="1:15" ht="12.4" customHeight="1" x14ac:dyDescent="0.15">
      <c r="A13" s="82" t="s">
        <v>13</v>
      </c>
      <c r="B13" s="192">
        <v>6490297.7803468211</v>
      </c>
      <c r="C13" s="22">
        <v>7.7790894159815525E-3</v>
      </c>
      <c r="D13" s="192">
        <v>712715.56034482759</v>
      </c>
      <c r="E13" s="22">
        <v>4.5193935312144041E-3</v>
      </c>
      <c r="F13" s="192">
        <v>5516107.1428571427</v>
      </c>
      <c r="G13" s="22">
        <v>4.4977984471286044E-2</v>
      </c>
      <c r="H13" s="192">
        <v>432135.5294117647</v>
      </c>
      <c r="I13" s="22">
        <v>8.1049273677947942E-3</v>
      </c>
      <c r="J13" s="192">
        <v>434716.22222222225</v>
      </c>
      <c r="K13" s="22">
        <v>5.0367064018346577E-3</v>
      </c>
      <c r="L13" s="192">
        <v>349363.39513477974</v>
      </c>
      <c r="M13" s="22">
        <v>1.5770208683355921E-2</v>
      </c>
      <c r="N13" s="192">
        <v>251619.97546897546</v>
      </c>
      <c r="O13" s="22">
        <v>1.8604141264080144E-2</v>
      </c>
    </row>
    <row r="14" spans="1:15" ht="12.4" customHeight="1" x14ac:dyDescent="0.15">
      <c r="A14" s="82" t="s">
        <v>14</v>
      </c>
      <c r="B14" s="192">
        <v>67191046.057803467</v>
      </c>
      <c r="C14" s="22">
        <v>8.0533308782799393E-2</v>
      </c>
      <c r="D14" s="192">
        <v>20327683.129310343</v>
      </c>
      <c r="E14" s="22">
        <v>0.12889966874686051</v>
      </c>
      <c r="F14" s="192">
        <v>9678367.6938775517</v>
      </c>
      <c r="G14" s="22">
        <v>7.8916790513453391E-2</v>
      </c>
      <c r="H14" s="192">
        <v>5891365.9747899156</v>
      </c>
      <c r="I14" s="22">
        <v>0.11049564331765843</v>
      </c>
      <c r="J14" s="192">
        <v>14795597.874074074</v>
      </c>
      <c r="K14" s="22">
        <v>0.1714246644635814</v>
      </c>
      <c r="L14" s="192">
        <v>1426557.1038790271</v>
      </c>
      <c r="M14" s="22">
        <v>6.439456319748961E-2</v>
      </c>
      <c r="N14" s="192">
        <v>488618.58874458872</v>
      </c>
      <c r="O14" s="22">
        <v>3.6127216181135978E-2</v>
      </c>
    </row>
    <row r="15" spans="1:15" ht="12.4" customHeight="1" x14ac:dyDescent="0.15">
      <c r="A15" s="270" t="s">
        <v>15</v>
      </c>
      <c r="B15" s="192">
        <v>3007721182.9075146</v>
      </c>
      <c r="C15" s="22">
        <v>3.6049704978142132</v>
      </c>
      <c r="D15" s="192">
        <v>501035820.08620691</v>
      </c>
      <c r="E15" s="22">
        <v>3.1771132415135592</v>
      </c>
      <c r="F15" s="192">
        <v>441316864.5714286</v>
      </c>
      <c r="G15" s="22">
        <v>3.5984694581782586</v>
      </c>
      <c r="H15" s="192">
        <v>200233581.39495799</v>
      </c>
      <c r="I15" s="22">
        <v>3.7554853126950025</v>
      </c>
      <c r="J15" s="192">
        <v>349031106.77777779</v>
      </c>
      <c r="K15" s="22">
        <v>4.0439420478962838</v>
      </c>
      <c r="L15" s="192">
        <v>133765733.38198553</v>
      </c>
      <c r="M15" s="22">
        <v>6.0381641565574977</v>
      </c>
      <c r="N15" s="192">
        <v>64325588.73160173</v>
      </c>
      <c r="O15" s="22">
        <v>4.756070488550681</v>
      </c>
    </row>
    <row r="16" spans="1:15" ht="12.4" customHeight="1" x14ac:dyDescent="0.15">
      <c r="A16" s="82" t="s">
        <v>11</v>
      </c>
      <c r="B16" s="192">
        <v>2333949546.2427745</v>
      </c>
      <c r="C16" s="22">
        <v>2.797406656377162</v>
      </c>
      <c r="D16" s="192">
        <v>455549130.19827586</v>
      </c>
      <c r="E16" s="22">
        <v>2.8886780459407122</v>
      </c>
      <c r="F16" s="192">
        <v>392851233.22448981</v>
      </c>
      <c r="G16" s="22">
        <v>3.203283803212067</v>
      </c>
      <c r="H16" s="192">
        <v>192795745.01680672</v>
      </c>
      <c r="I16" s="22">
        <v>3.6159848099232978</v>
      </c>
      <c r="J16" s="192">
        <v>333150364.07407409</v>
      </c>
      <c r="K16" s="22">
        <v>3.8599446851276467</v>
      </c>
      <c r="L16" s="192">
        <v>126627622.64234057</v>
      </c>
      <c r="M16" s="22">
        <v>5.7159509609659063</v>
      </c>
      <c r="N16" s="192">
        <v>61901760.725829728</v>
      </c>
      <c r="O16" s="22">
        <v>4.5768588081776498</v>
      </c>
    </row>
    <row r="17" spans="1:17" ht="12.4" customHeight="1" x14ac:dyDescent="0.15">
      <c r="A17" s="82" t="s">
        <v>12</v>
      </c>
      <c r="B17" s="192">
        <v>214524314</v>
      </c>
      <c r="C17" s="22">
        <v>0.25712284350979775</v>
      </c>
      <c r="D17" s="192">
        <v>2217125.8706896552</v>
      </c>
      <c r="E17" s="22">
        <v>1.405899474544235E-2</v>
      </c>
      <c r="F17" s="192">
        <v>4365134.5102040814</v>
      </c>
      <c r="G17" s="22">
        <v>3.5593027316242386E-2</v>
      </c>
      <c r="H17" s="192">
        <v>0</v>
      </c>
      <c r="I17" s="22">
        <v>0</v>
      </c>
      <c r="J17" s="192">
        <v>387277.03703703702</v>
      </c>
      <c r="K17" s="22">
        <v>4.4870668082197217E-3</v>
      </c>
      <c r="L17" s="192">
        <v>1368677.0052596976</v>
      </c>
      <c r="M17" s="22">
        <v>6.1781864653362203E-2</v>
      </c>
      <c r="N17" s="192">
        <v>296534.57287157286</v>
      </c>
      <c r="O17" s="22">
        <v>2.1925012404536308E-2</v>
      </c>
    </row>
    <row r="18" spans="1:17" ht="12.4" customHeight="1" x14ac:dyDescent="0.15">
      <c r="A18" s="82" t="s">
        <v>13</v>
      </c>
      <c r="B18" s="192">
        <v>210643357.57803467</v>
      </c>
      <c r="C18" s="22">
        <v>0.25247123767479041</v>
      </c>
      <c r="D18" s="192">
        <v>17265191.293103449</v>
      </c>
      <c r="E18" s="22">
        <v>0.10948013230899466</v>
      </c>
      <c r="F18" s="192">
        <v>19509288.459183674</v>
      </c>
      <c r="G18" s="22">
        <v>0.15907748900404722</v>
      </c>
      <c r="H18" s="192">
        <v>974596.22689075628</v>
      </c>
      <c r="I18" s="22">
        <v>1.8279060836837054E-2</v>
      </c>
      <c r="J18" s="192">
        <v>6898583.2148148147</v>
      </c>
      <c r="K18" s="22">
        <v>7.9928322122483478E-2</v>
      </c>
      <c r="L18" s="192">
        <v>1897738.1216305064</v>
      </c>
      <c r="M18" s="22">
        <v>8.5663600197517106E-2</v>
      </c>
      <c r="N18" s="192">
        <v>1227627.7157287158</v>
      </c>
      <c r="O18" s="22">
        <v>9.0767672163345678E-2</v>
      </c>
    </row>
    <row r="19" spans="1:17" ht="12.4" customHeight="1" x14ac:dyDescent="0.15">
      <c r="A19" s="270" t="s">
        <v>14</v>
      </c>
      <c r="B19" s="192">
        <v>248603965.08670521</v>
      </c>
      <c r="C19" s="22">
        <v>0.29796976025246319</v>
      </c>
      <c r="D19" s="192">
        <v>26004372.724137932</v>
      </c>
      <c r="E19" s="22">
        <v>0.16489606851840943</v>
      </c>
      <c r="F19" s="192">
        <v>24591208.377551019</v>
      </c>
      <c r="G19" s="22">
        <v>0.20051513864590176</v>
      </c>
      <c r="H19" s="192">
        <v>6463240.1512605045</v>
      </c>
      <c r="I19" s="22">
        <v>0.12122144193486743</v>
      </c>
      <c r="J19" s="192">
        <v>8594882.4518518522</v>
      </c>
      <c r="K19" s="22">
        <v>9.9581973837933407E-2</v>
      </c>
      <c r="L19" s="192">
        <v>3871695.6127547668</v>
      </c>
      <c r="M19" s="22">
        <v>0.17476773074071222</v>
      </c>
      <c r="N19" s="192">
        <v>899665.7171717172</v>
      </c>
      <c r="O19" s="22">
        <v>6.65189958051495E-2</v>
      </c>
    </row>
    <row r="20" spans="1:17" ht="6" customHeight="1" x14ac:dyDescent="0.15">
      <c r="A20" s="270"/>
      <c r="B20" s="192"/>
      <c r="C20" s="22"/>
      <c r="D20" s="192"/>
      <c r="E20" s="22"/>
      <c r="F20" s="192"/>
      <c r="G20" s="22"/>
      <c r="H20" s="192"/>
      <c r="I20" s="22"/>
      <c r="J20" s="192"/>
      <c r="K20" s="22"/>
      <c r="L20" s="192"/>
      <c r="M20" s="22"/>
      <c r="N20" s="192"/>
      <c r="O20" s="22"/>
    </row>
    <row r="21" spans="1:17" ht="12.4" customHeight="1" x14ac:dyDescent="0.15">
      <c r="A21" s="82" t="s">
        <v>16</v>
      </c>
      <c r="B21" s="192">
        <v>49671044688.606934</v>
      </c>
      <c r="C21" s="22">
        <v>59.534325094902066</v>
      </c>
      <c r="D21" s="192">
        <v>10531505988.586206</v>
      </c>
      <c r="E21" s="22">
        <v>66.781227585004956</v>
      </c>
      <c r="F21" s="192">
        <v>6960633678.8061228</v>
      </c>
      <c r="G21" s="22">
        <v>56.756561358866364</v>
      </c>
      <c r="H21" s="192">
        <v>3126999474.1176472</v>
      </c>
      <c r="I21" s="22">
        <v>58.648506988895754</v>
      </c>
      <c r="J21" s="192">
        <v>4488437065.1481485</v>
      </c>
      <c r="K21" s="22">
        <v>52.003901728579194</v>
      </c>
      <c r="L21" s="192">
        <v>1108471419.3471401</v>
      </c>
      <c r="M21" s="22">
        <v>50.03622544913803</v>
      </c>
      <c r="N21" s="192">
        <v>551528215.48340547</v>
      </c>
      <c r="O21" s="22">
        <v>40.778594039901442</v>
      </c>
    </row>
    <row r="22" spans="1:17" ht="6" customHeight="1" x14ac:dyDescent="0.15">
      <c r="A22" s="270"/>
      <c r="B22" s="192"/>
      <c r="C22" s="22"/>
      <c r="D22" s="192"/>
      <c r="E22" s="22"/>
      <c r="F22" s="192"/>
      <c r="G22" s="22"/>
      <c r="H22" s="192"/>
      <c r="I22" s="22"/>
      <c r="J22" s="192"/>
      <c r="K22" s="22"/>
      <c r="L22" s="192"/>
      <c r="M22" s="22"/>
      <c r="N22" s="192"/>
      <c r="O22" s="22"/>
    </row>
    <row r="23" spans="1:17" ht="12.4" customHeight="1" x14ac:dyDescent="0.15">
      <c r="A23" s="270" t="s">
        <v>17</v>
      </c>
      <c r="B23" s="192">
        <v>10494408469.028902</v>
      </c>
      <c r="C23" s="22">
        <v>12.578304511021601</v>
      </c>
      <c r="D23" s="192">
        <v>1537002730.1551723</v>
      </c>
      <c r="E23" s="22">
        <v>9.7462726824167856</v>
      </c>
      <c r="F23" s="192">
        <v>1372540254.2959185</v>
      </c>
      <c r="G23" s="22">
        <v>11.191605355939625</v>
      </c>
      <c r="H23" s="192">
        <v>688175544.80672264</v>
      </c>
      <c r="I23" s="22">
        <v>12.907091473231805</v>
      </c>
      <c r="J23" s="192">
        <v>1463167785.637037</v>
      </c>
      <c r="K23" s="22">
        <v>16.952545536957373</v>
      </c>
      <c r="L23" s="192">
        <v>343860428.98882312</v>
      </c>
      <c r="M23" s="22">
        <v>15.521805657430152</v>
      </c>
      <c r="N23" s="192">
        <v>234913092.75901875</v>
      </c>
      <c r="O23" s="22">
        <v>17.36887683231496</v>
      </c>
      <c r="Q23" s="83"/>
    </row>
    <row r="24" spans="1:17" ht="12.4" customHeight="1" x14ac:dyDescent="0.15">
      <c r="A24" s="270" t="s">
        <v>18</v>
      </c>
      <c r="B24" s="192">
        <v>154151674.21387282</v>
      </c>
      <c r="C24" s="22">
        <v>0.1847618858050139</v>
      </c>
      <c r="D24" s="192">
        <v>10406378.77586207</v>
      </c>
      <c r="E24" s="22">
        <v>6.5987784664394727E-2</v>
      </c>
      <c r="F24" s="192">
        <v>19754551.040816326</v>
      </c>
      <c r="G24" s="22">
        <v>0.16107734439161808</v>
      </c>
      <c r="H24" s="192">
        <v>4379321.0924369749</v>
      </c>
      <c r="I24" s="22">
        <v>8.2136452475381955E-2</v>
      </c>
      <c r="J24" s="192">
        <v>8020675.7481481479</v>
      </c>
      <c r="K24" s="22">
        <v>9.2929103683383696E-2</v>
      </c>
      <c r="L24" s="192">
        <v>2411893.8994082841</v>
      </c>
      <c r="M24" s="22">
        <v>0.1088725111029674</v>
      </c>
      <c r="N24" s="192">
        <v>1118789.4906204906</v>
      </c>
      <c r="O24" s="22">
        <v>8.2720450510648094E-2</v>
      </c>
    </row>
    <row r="25" spans="1:17" ht="12.4" customHeight="1" x14ac:dyDescent="0.15">
      <c r="A25" s="270" t="s">
        <v>19</v>
      </c>
      <c r="B25" s="192">
        <v>123407385.99421965</v>
      </c>
      <c r="C25" s="22">
        <v>0.14791264172015925</v>
      </c>
      <c r="D25" s="192">
        <v>41692233.137931034</v>
      </c>
      <c r="E25" s="22">
        <v>0.26437420372060466</v>
      </c>
      <c r="F25" s="192">
        <v>17058357.112244897</v>
      </c>
      <c r="G25" s="22">
        <v>0.13909275172323701</v>
      </c>
      <c r="H25" s="192">
        <v>8840247.1932773106</v>
      </c>
      <c r="I25" s="22">
        <v>0.16580344946965098</v>
      </c>
      <c r="J25" s="192">
        <v>22087411.792592593</v>
      </c>
      <c r="K25" s="22">
        <v>0.25590903373014851</v>
      </c>
      <c r="L25" s="192">
        <v>3175575.3767258381</v>
      </c>
      <c r="M25" s="22">
        <v>0.14334497282227596</v>
      </c>
      <c r="N25" s="192">
        <v>1215470.098124098</v>
      </c>
      <c r="O25" s="22">
        <v>8.9868768827354922E-2</v>
      </c>
    </row>
    <row r="26" spans="1:17" ht="12.4" customHeight="1" x14ac:dyDescent="0.15">
      <c r="A26" s="270" t="s">
        <v>20</v>
      </c>
      <c r="B26" s="192">
        <v>82417112.289017335</v>
      </c>
      <c r="C26" s="22">
        <v>9.8782845965042609E-2</v>
      </c>
      <c r="D26" s="192">
        <v>11245765.672413792</v>
      </c>
      <c r="E26" s="22">
        <v>7.1310412542235094E-2</v>
      </c>
      <c r="F26" s="192">
        <v>12311728.06122449</v>
      </c>
      <c r="G26" s="22">
        <v>0.10038904234656074</v>
      </c>
      <c r="H26" s="192">
        <v>11049929.554621849</v>
      </c>
      <c r="I26" s="22">
        <v>0.20724719529858904</v>
      </c>
      <c r="J26" s="192">
        <v>7551745.8074074071</v>
      </c>
      <c r="K26" s="22">
        <v>8.7495990507925808E-2</v>
      </c>
      <c r="L26" s="192">
        <v>9448218.6535174232</v>
      </c>
      <c r="M26" s="22">
        <v>0.42649110332369961</v>
      </c>
      <c r="N26" s="192">
        <v>8925100.0634920634</v>
      </c>
      <c r="O26" s="22">
        <v>0.65989920739710928</v>
      </c>
    </row>
    <row r="27" spans="1:17" ht="12.4" customHeight="1" x14ac:dyDescent="0.15">
      <c r="A27" s="270" t="s">
        <v>21</v>
      </c>
      <c r="B27" s="192">
        <v>997161162.4277457</v>
      </c>
      <c r="C27" s="22">
        <v>1.1951694833106761</v>
      </c>
      <c r="D27" s="192">
        <v>249429696.69827586</v>
      </c>
      <c r="E27" s="22">
        <v>1.5816561619695242</v>
      </c>
      <c r="F27" s="192">
        <v>231731017.73469388</v>
      </c>
      <c r="G27" s="22">
        <v>1.8895198819121821</v>
      </c>
      <c r="H27" s="192">
        <v>177153327.18487394</v>
      </c>
      <c r="I27" s="22">
        <v>3.3226031003538701</v>
      </c>
      <c r="J27" s="192">
        <v>412324055.16296297</v>
      </c>
      <c r="K27" s="22">
        <v>4.7772664145211206</v>
      </c>
      <c r="L27" s="192">
        <v>121689928.70545694</v>
      </c>
      <c r="M27" s="22">
        <v>5.4930642336109825</v>
      </c>
      <c r="N27" s="192">
        <v>100399418.00577201</v>
      </c>
      <c r="O27" s="22">
        <v>7.4232777104817638</v>
      </c>
    </row>
    <row r="28" spans="1:17" ht="12.4" customHeight="1" x14ac:dyDescent="0.15">
      <c r="A28" s="270" t="s">
        <v>22</v>
      </c>
      <c r="B28" s="192">
        <v>968454576.73410404</v>
      </c>
      <c r="C28" s="22">
        <v>1.1607625724884054</v>
      </c>
      <c r="D28" s="192">
        <v>241911860.71551725</v>
      </c>
      <c r="E28" s="22">
        <v>1.5339848872007065</v>
      </c>
      <c r="F28" s="192">
        <v>220765986.48979592</v>
      </c>
      <c r="G28" s="22">
        <v>1.8001117191829978</v>
      </c>
      <c r="H28" s="192">
        <v>174461322.84033614</v>
      </c>
      <c r="I28" s="22">
        <v>3.2721131540262287</v>
      </c>
      <c r="J28" s="192">
        <v>403085634.25925928</v>
      </c>
      <c r="K28" s="22">
        <v>4.6702282794575956</v>
      </c>
      <c r="L28" s="192">
        <v>115375528.36489151</v>
      </c>
      <c r="M28" s="22">
        <v>5.2080331958213657</v>
      </c>
      <c r="N28" s="192">
        <v>88708140.489177495</v>
      </c>
      <c r="O28" s="22">
        <v>6.5588543749699673</v>
      </c>
    </row>
    <row r="29" spans="1:17" ht="12.4" customHeight="1" x14ac:dyDescent="0.15">
      <c r="A29" s="270" t="s">
        <v>23</v>
      </c>
      <c r="B29" s="192">
        <v>712237.42774566473</v>
      </c>
      <c r="C29" s="22">
        <v>8.5366786291678546E-4</v>
      </c>
      <c r="D29" s="192">
        <v>78207.396551724145</v>
      </c>
      <c r="E29" s="22">
        <v>4.95920142248578E-4</v>
      </c>
      <c r="F29" s="192">
        <v>0</v>
      </c>
      <c r="G29" s="22">
        <v>0</v>
      </c>
      <c r="H29" s="192">
        <v>0</v>
      </c>
      <c r="I29" s="22">
        <v>0</v>
      </c>
      <c r="J29" s="192">
        <v>101775.68148148149</v>
      </c>
      <c r="K29" s="22">
        <v>1.1791927705122997E-3</v>
      </c>
      <c r="L29" s="192">
        <v>28643.293885601579</v>
      </c>
      <c r="M29" s="22">
        <v>1.2929537789165505E-3</v>
      </c>
      <c r="N29" s="192">
        <v>120449.44588744589</v>
      </c>
      <c r="O29" s="22">
        <v>8.9057257965853218E-3</v>
      </c>
    </row>
    <row r="30" spans="1:17" ht="12.4" customHeight="1" x14ac:dyDescent="0.15">
      <c r="A30" s="270" t="s">
        <v>24</v>
      </c>
      <c r="B30" s="192">
        <v>21720167.50867052</v>
      </c>
      <c r="C30" s="22">
        <v>2.6033185363494429E-2</v>
      </c>
      <c r="D30" s="192">
        <v>1915354.5775862068</v>
      </c>
      <c r="E30" s="22">
        <v>1.2145435808553023E-2</v>
      </c>
      <c r="F30" s="192">
        <v>486289.25510204083</v>
      </c>
      <c r="G30" s="22">
        <v>3.9651714511846469E-3</v>
      </c>
      <c r="H30" s="192">
        <v>920379.71428571432</v>
      </c>
      <c r="I30" s="22">
        <v>1.7262201849571768E-2</v>
      </c>
      <c r="J30" s="192">
        <v>768187.61481481476</v>
      </c>
      <c r="K30" s="22">
        <v>8.9003705855955229E-3</v>
      </c>
      <c r="L30" s="192">
        <v>1401991.0203813282</v>
      </c>
      <c r="M30" s="22">
        <v>6.3285654053925777E-2</v>
      </c>
      <c r="N30" s="192">
        <v>349095.11688311689</v>
      </c>
      <c r="O30" s="22">
        <v>2.5811205398097878E-2</v>
      </c>
    </row>
    <row r="31" spans="1:17" ht="12.4" customHeight="1" x14ac:dyDescent="0.15">
      <c r="A31" s="270" t="s">
        <v>25</v>
      </c>
      <c r="B31" s="192">
        <v>71950.416184971094</v>
      </c>
      <c r="C31" s="22">
        <v>8.6237756719702844E-5</v>
      </c>
      <c r="D31" s="192">
        <v>395236.50862068968</v>
      </c>
      <c r="E31" s="22">
        <v>2.5062302828015902E-3</v>
      </c>
      <c r="F31" s="192">
        <v>1070008.2857142857</v>
      </c>
      <c r="G31" s="22">
        <v>8.7247790538884651E-3</v>
      </c>
      <c r="H31" s="192">
        <v>260407.96638655462</v>
      </c>
      <c r="I31" s="22">
        <v>4.8840873057375452E-3</v>
      </c>
      <c r="J31" s="192">
        <v>812216.21481481486</v>
      </c>
      <c r="K31" s="22">
        <v>9.4104944782586689E-3</v>
      </c>
      <c r="L31" s="192">
        <v>1131560.0677186062</v>
      </c>
      <c r="M31" s="22">
        <v>5.1078443403581066E-2</v>
      </c>
      <c r="N31" s="192">
        <v>1001416.7633477633</v>
      </c>
      <c r="O31" s="22">
        <v>7.4042209466143233E-2</v>
      </c>
    </row>
    <row r="32" spans="1:17" ht="12.4" customHeight="1" x14ac:dyDescent="0.15">
      <c r="A32" s="270" t="s">
        <v>26</v>
      </c>
      <c r="B32" s="192">
        <v>6202230.3410404623</v>
      </c>
      <c r="C32" s="22">
        <v>7.4338198391398474E-3</v>
      </c>
      <c r="D32" s="192">
        <v>5129037.5</v>
      </c>
      <c r="E32" s="22">
        <v>3.2523688535214576E-2</v>
      </c>
      <c r="F32" s="192">
        <v>9408733.7040816322</v>
      </c>
      <c r="G32" s="22">
        <v>7.6718212224111085E-2</v>
      </c>
      <c r="H32" s="192">
        <v>1511216.6638655462</v>
      </c>
      <c r="I32" s="22">
        <v>2.8343657172332375E-2</v>
      </c>
      <c r="J32" s="192">
        <v>7556241.3925925922</v>
      </c>
      <c r="K32" s="22">
        <v>8.75480772291585E-2</v>
      </c>
      <c r="L32" s="192">
        <v>3752205.9585798816</v>
      </c>
      <c r="M32" s="22">
        <v>0.16937398655319369</v>
      </c>
      <c r="N32" s="192">
        <v>10220316.19047619</v>
      </c>
      <c r="O32" s="22">
        <v>0.75566419485097125</v>
      </c>
    </row>
    <row r="33" spans="1:15" ht="12.4" customHeight="1" x14ac:dyDescent="0.15">
      <c r="A33" s="270" t="s">
        <v>27</v>
      </c>
      <c r="B33" s="192">
        <v>0</v>
      </c>
      <c r="C33" s="22">
        <v>0</v>
      </c>
      <c r="D33" s="192">
        <v>0</v>
      </c>
      <c r="E33" s="22">
        <v>0</v>
      </c>
      <c r="F33" s="192">
        <v>0</v>
      </c>
      <c r="G33" s="22">
        <v>0</v>
      </c>
      <c r="H33" s="192">
        <v>0</v>
      </c>
      <c r="I33" s="22">
        <v>0</v>
      </c>
      <c r="J33" s="192">
        <v>0</v>
      </c>
      <c r="K33" s="22">
        <v>0</v>
      </c>
      <c r="L33" s="192">
        <v>0</v>
      </c>
      <c r="M33" s="22">
        <v>0</v>
      </c>
      <c r="N33" s="192">
        <v>76943.458874458869</v>
      </c>
      <c r="O33" s="22">
        <v>5.6890037270664641E-3</v>
      </c>
    </row>
    <row r="34" spans="1:15" ht="12.4" customHeight="1" x14ac:dyDescent="0.15">
      <c r="A34" s="270" t="s">
        <v>28</v>
      </c>
      <c r="B34" s="192">
        <v>80473052.757225439</v>
      </c>
      <c r="C34" s="22">
        <v>9.6452750576569962E-2</v>
      </c>
      <c r="D34" s="192">
        <v>0</v>
      </c>
      <c r="E34" s="22">
        <v>0</v>
      </c>
      <c r="F34" s="192">
        <v>0</v>
      </c>
      <c r="G34" s="22">
        <v>0</v>
      </c>
      <c r="H34" s="192">
        <v>0</v>
      </c>
      <c r="I34" s="22">
        <v>0</v>
      </c>
      <c r="J34" s="192">
        <v>1011629.2</v>
      </c>
      <c r="K34" s="22">
        <v>1.1720931972302201E-2</v>
      </c>
      <c r="L34" s="192">
        <v>451085.11111111112</v>
      </c>
      <c r="M34" s="22">
        <v>2.0361910936412334E-2</v>
      </c>
      <c r="N34" s="192">
        <v>134795.40115440116</v>
      </c>
      <c r="O34" s="22">
        <v>9.9664292556694671E-3</v>
      </c>
    </row>
    <row r="35" spans="1:15" ht="12.4" customHeight="1" x14ac:dyDescent="0.15">
      <c r="A35" s="270" t="s">
        <v>29</v>
      </c>
      <c r="B35" s="192">
        <v>1151442.1791907514</v>
      </c>
      <c r="C35" s="22">
        <v>1.3800863954779694E-3</v>
      </c>
      <c r="D35" s="192">
        <v>38714189.568965517</v>
      </c>
      <c r="E35" s="22">
        <v>0.2454901613478723</v>
      </c>
      <c r="F35" s="192">
        <v>0</v>
      </c>
      <c r="G35" s="22">
        <v>0</v>
      </c>
      <c r="H35" s="192">
        <v>17046.218487394959</v>
      </c>
      <c r="I35" s="22">
        <v>3.1971072344817871E-4</v>
      </c>
      <c r="J35" s="192">
        <v>10313.333333333334</v>
      </c>
      <c r="K35" s="22">
        <v>1.194922787990666E-4</v>
      </c>
      <c r="L35" s="192">
        <v>2104517.624589086</v>
      </c>
      <c r="M35" s="22">
        <v>9.4997594423899587E-2</v>
      </c>
      <c r="N35" s="192">
        <v>3249.6652236652235</v>
      </c>
      <c r="O35" s="22">
        <v>2.4027198464412352E-4</v>
      </c>
    </row>
    <row r="36" spans="1:15" ht="12.4" customHeight="1" x14ac:dyDescent="0.15">
      <c r="A36" s="270" t="s">
        <v>30</v>
      </c>
      <c r="B36" s="192">
        <v>6186285.1387283234</v>
      </c>
      <c r="C36" s="22">
        <v>7.4147083655619096E-3</v>
      </c>
      <c r="D36" s="192">
        <v>0</v>
      </c>
      <c r="E36" s="22">
        <v>0</v>
      </c>
      <c r="F36" s="192">
        <v>37000247.622448981</v>
      </c>
      <c r="G36" s="22">
        <v>0.30169765015373784</v>
      </c>
      <c r="H36" s="192">
        <v>575801.59663865541</v>
      </c>
      <c r="I36" s="22">
        <v>1.0799459432019397E-2</v>
      </c>
      <c r="J36" s="192">
        <v>3571753.0666666669</v>
      </c>
      <c r="K36" s="22">
        <v>4.1383023262141674E-2</v>
      </c>
      <c r="L36" s="192">
        <v>788886.51742274815</v>
      </c>
      <c r="M36" s="22">
        <v>3.5610213263593628E-2</v>
      </c>
      <c r="N36" s="192">
        <v>674381.56998557004</v>
      </c>
      <c r="O36" s="22">
        <v>4.9862058727728642E-2</v>
      </c>
    </row>
    <row r="37" spans="1:15" ht="12.4" customHeight="1" x14ac:dyDescent="0.15">
      <c r="A37" s="270" t="s">
        <v>31</v>
      </c>
      <c r="B37" s="192">
        <v>19203448.728323698</v>
      </c>
      <c r="C37" s="22">
        <v>2.3016716614328383E-2</v>
      </c>
      <c r="D37" s="192">
        <v>103181.83620689655</v>
      </c>
      <c r="E37" s="22">
        <v>6.5428531245572481E-4</v>
      </c>
      <c r="F37" s="192">
        <v>134391.22448979592</v>
      </c>
      <c r="G37" s="22">
        <v>1.0958174400231557E-3</v>
      </c>
      <c r="H37" s="192">
        <v>255058.06722689077</v>
      </c>
      <c r="I37" s="22">
        <v>4.7837471551067335E-3</v>
      </c>
      <c r="J37" s="192">
        <v>4116718.9407407409</v>
      </c>
      <c r="K37" s="22">
        <v>4.769710349751688E-2</v>
      </c>
      <c r="L37" s="192">
        <v>1505622.0512820513</v>
      </c>
      <c r="M37" s="22">
        <v>6.7963542482234712E-2</v>
      </c>
      <c r="N37" s="192">
        <v>1102348.9119769121</v>
      </c>
      <c r="O37" s="22">
        <v>8.150487592449579E-2</v>
      </c>
    </row>
    <row r="38" spans="1:15" ht="12.4" customHeight="1" x14ac:dyDescent="0.15">
      <c r="A38" s="270" t="s">
        <v>32</v>
      </c>
      <c r="B38" s="192">
        <v>599354077.47398841</v>
      </c>
      <c r="C38" s="22">
        <v>0.71836903610517322</v>
      </c>
      <c r="D38" s="192">
        <v>98870638.405172408</v>
      </c>
      <c r="E38" s="22">
        <v>0.6269476190742711</v>
      </c>
      <c r="F38" s="192">
        <v>135781943.63265306</v>
      </c>
      <c r="G38" s="22">
        <v>1.1071572748725109</v>
      </c>
      <c r="H38" s="192">
        <v>31823541.857142858</v>
      </c>
      <c r="I38" s="22">
        <v>0.59686713492227461</v>
      </c>
      <c r="J38" s="192">
        <v>40405501.06666667</v>
      </c>
      <c r="K38" s="22">
        <v>0.46814596623860211</v>
      </c>
      <c r="L38" s="192">
        <v>16164754.692965154</v>
      </c>
      <c r="M38" s="22">
        <v>0.72967448328400886</v>
      </c>
      <c r="N38" s="192">
        <v>8443244.9047619049</v>
      </c>
      <c r="O38" s="22">
        <v>0.62427206203580254</v>
      </c>
    </row>
    <row r="39" spans="1:15" ht="12.4" customHeight="1" x14ac:dyDescent="0.15">
      <c r="A39" s="270" t="s">
        <v>33</v>
      </c>
      <c r="B39" s="192">
        <v>849412446.31213868</v>
      </c>
      <c r="C39" s="22">
        <v>1.0180820040211875</v>
      </c>
      <c r="D39" s="192">
        <v>267561172.31896552</v>
      </c>
      <c r="E39" s="22">
        <v>1.6966294811880223</v>
      </c>
      <c r="F39" s="192">
        <v>109165025.12244898</v>
      </c>
      <c r="G39" s="22">
        <v>0.89012462550207982</v>
      </c>
      <c r="H39" s="192">
        <v>71639308.134453788</v>
      </c>
      <c r="I39" s="22">
        <v>1.343632609656491</v>
      </c>
      <c r="J39" s="192">
        <v>81233855.066666663</v>
      </c>
      <c r="K39" s="22">
        <v>0.94119118851478023</v>
      </c>
      <c r="L39" s="192">
        <v>25328562.324786324</v>
      </c>
      <c r="M39" s="22">
        <v>1.143327317840982</v>
      </c>
      <c r="N39" s="192">
        <v>17523640.238095239</v>
      </c>
      <c r="O39" s="22">
        <v>1.2956534068601395</v>
      </c>
    </row>
    <row r="40" spans="1:15" ht="12.4" customHeight="1" x14ac:dyDescent="0.15">
      <c r="A40" s="270" t="s">
        <v>34</v>
      </c>
      <c r="B40" s="192">
        <v>808347275.02312136</v>
      </c>
      <c r="C40" s="22">
        <v>0.96886243811664852</v>
      </c>
      <c r="D40" s="192">
        <v>114084703.63793103</v>
      </c>
      <c r="E40" s="22">
        <v>0.72342137637955073</v>
      </c>
      <c r="F40" s="192">
        <v>110090035.09183674</v>
      </c>
      <c r="G40" s="22">
        <v>0.89766709756823293</v>
      </c>
      <c r="H40" s="192">
        <v>37894051.403361343</v>
      </c>
      <c r="I40" s="22">
        <v>0.71072270940970361</v>
      </c>
      <c r="J40" s="192">
        <v>81414408</v>
      </c>
      <c r="K40" s="22">
        <v>0.94328310979285312</v>
      </c>
      <c r="L40" s="192">
        <v>25599814.488494411</v>
      </c>
      <c r="M40" s="22">
        <v>1.1555715978286953</v>
      </c>
      <c r="N40" s="192">
        <v>12939216.813852813</v>
      </c>
      <c r="O40" s="22">
        <v>0.95669279437299548</v>
      </c>
    </row>
    <row r="41" spans="1:15" ht="12.4" customHeight="1" x14ac:dyDescent="0.15">
      <c r="A41" s="270" t="s">
        <v>35</v>
      </c>
      <c r="B41" s="192">
        <v>0</v>
      </c>
      <c r="C41" s="22">
        <v>0</v>
      </c>
      <c r="D41" s="192">
        <v>71301.353448275855</v>
      </c>
      <c r="E41" s="22">
        <v>4.5212830120485022E-4</v>
      </c>
      <c r="F41" s="192">
        <v>0</v>
      </c>
      <c r="G41" s="22">
        <v>0</v>
      </c>
      <c r="H41" s="192">
        <v>0</v>
      </c>
      <c r="I41" s="22">
        <v>0</v>
      </c>
      <c r="J41" s="192">
        <v>0</v>
      </c>
      <c r="K41" s="22">
        <v>0</v>
      </c>
      <c r="L41" s="192">
        <v>49126.706771860619</v>
      </c>
      <c r="M41" s="22">
        <v>2.2175718134963525E-3</v>
      </c>
      <c r="N41" s="192">
        <v>12543.41847041847</v>
      </c>
      <c r="O41" s="22">
        <v>9.2742847114262719E-4</v>
      </c>
    </row>
    <row r="42" spans="1:15" ht="12.4" customHeight="1" x14ac:dyDescent="0.15">
      <c r="A42" s="270" t="s">
        <v>36</v>
      </c>
      <c r="B42" s="192">
        <v>6182293.1329479767</v>
      </c>
      <c r="C42" s="22">
        <v>7.4099236590714828E-3</v>
      </c>
      <c r="D42" s="192">
        <v>27654597.965517242</v>
      </c>
      <c r="E42" s="22">
        <v>0.17536029533749004</v>
      </c>
      <c r="F42" s="192">
        <v>4631711.1020408161</v>
      </c>
      <c r="G42" s="22">
        <v>3.776667577837696E-2</v>
      </c>
      <c r="H42" s="192">
        <v>2780901.0756302522</v>
      </c>
      <c r="I42" s="22">
        <v>5.2157250910811137E-2</v>
      </c>
      <c r="J42" s="192">
        <v>2384082.8222222221</v>
      </c>
      <c r="K42" s="22">
        <v>2.7622445630870386E-2</v>
      </c>
      <c r="L42" s="192">
        <v>6431165.9460880999</v>
      </c>
      <c r="M42" s="22">
        <v>0.29030181884960971</v>
      </c>
      <c r="N42" s="192">
        <v>3736666.2424242422</v>
      </c>
      <c r="O42" s="22">
        <v>0.27627960181305872</v>
      </c>
    </row>
    <row r="43" spans="1:15" ht="12.4" customHeight="1" x14ac:dyDescent="0.15">
      <c r="A43" s="270" t="s">
        <v>508</v>
      </c>
      <c r="B43" s="192">
        <v>354049212.48554915</v>
      </c>
      <c r="C43" s="22">
        <v>0.42435348496995529</v>
      </c>
      <c r="D43" s="192">
        <v>0</v>
      </c>
      <c r="E43" s="22">
        <v>0</v>
      </c>
      <c r="F43" s="192">
        <v>4032441.1224489794</v>
      </c>
      <c r="G43" s="22">
        <v>3.2880266733350989E-2</v>
      </c>
      <c r="H43" s="192">
        <v>15463415.899159664</v>
      </c>
      <c r="I43" s="22">
        <v>0.29002443490655566</v>
      </c>
      <c r="J43" s="192">
        <v>16052643.51111111</v>
      </c>
      <c r="K43" s="22">
        <v>0.18598903883888651</v>
      </c>
      <c r="L43" s="192">
        <v>5659214.2642998025</v>
      </c>
      <c r="M43" s="22">
        <v>0.25545604140182498</v>
      </c>
      <c r="N43" s="192">
        <v>5614660.9264069265</v>
      </c>
      <c r="O43" s="22">
        <v>0.41513375410715303</v>
      </c>
    </row>
    <row r="44" spans="1:15" ht="12.4" customHeight="1" x14ac:dyDescent="0.15">
      <c r="A44" s="270" t="s">
        <v>37</v>
      </c>
      <c r="B44" s="192">
        <v>121482148.80346821</v>
      </c>
      <c r="C44" s="22">
        <v>0.14560510626328407</v>
      </c>
      <c r="D44" s="192">
        <v>62108298.258620687</v>
      </c>
      <c r="E44" s="22">
        <v>0.39383431063149549</v>
      </c>
      <c r="F44" s="192">
        <v>111967938.20408164</v>
      </c>
      <c r="G44" s="22">
        <v>0.91297939931177396</v>
      </c>
      <c r="H44" s="192">
        <v>42900455.714285716</v>
      </c>
      <c r="I44" s="22">
        <v>0.80462043489663782</v>
      </c>
      <c r="J44" s="192">
        <v>36053204.459259257</v>
      </c>
      <c r="K44" s="22">
        <v>0.41771941423841863</v>
      </c>
      <c r="L44" s="192">
        <v>14463328.285996055</v>
      </c>
      <c r="M44" s="22">
        <v>0.65287236299626739</v>
      </c>
      <c r="N44" s="192">
        <v>10092066.438672438</v>
      </c>
      <c r="O44" s="22">
        <v>0.74618173426653955</v>
      </c>
    </row>
    <row r="45" spans="1:15" ht="12.4" customHeight="1" x14ac:dyDescent="0.15">
      <c r="A45" s="270" t="s">
        <v>38</v>
      </c>
      <c r="B45" s="192">
        <v>53151431.092485547</v>
      </c>
      <c r="C45" s="22">
        <v>6.3705818908317127E-2</v>
      </c>
      <c r="D45" s="192">
        <v>17617508.974137932</v>
      </c>
      <c r="E45" s="22">
        <v>0.11171421044225351</v>
      </c>
      <c r="F45" s="192">
        <v>14921854.795918368</v>
      </c>
      <c r="G45" s="22">
        <v>0.12167184862656016</v>
      </c>
      <c r="H45" s="192">
        <v>8117825.8823529407</v>
      </c>
      <c r="I45" s="22">
        <v>0.15225406078143239</v>
      </c>
      <c r="J45" s="192">
        <v>16211678.637037037</v>
      </c>
      <c r="K45" s="22">
        <v>0.18783165063002924</v>
      </c>
      <c r="L45" s="192">
        <v>6239557.726495726</v>
      </c>
      <c r="M45" s="22">
        <v>0.281652653967146</v>
      </c>
      <c r="N45" s="192">
        <v>3463123.6190476189</v>
      </c>
      <c r="O45" s="22">
        <v>0.25605455569912949</v>
      </c>
    </row>
    <row r="46" spans="1:15" ht="12.4" customHeight="1" x14ac:dyDescent="0.15">
      <c r="A46" s="82" t="s">
        <v>39</v>
      </c>
      <c r="B46" s="192">
        <v>979491965.9710983</v>
      </c>
      <c r="C46" s="22">
        <v>1.1739916785632554</v>
      </c>
      <c r="D46" s="192">
        <v>67164193.18965517</v>
      </c>
      <c r="E46" s="22">
        <v>0.4258941955521528</v>
      </c>
      <c r="F46" s="192">
        <v>70190563.071428567</v>
      </c>
      <c r="G46" s="22">
        <v>0.57232935729785539</v>
      </c>
      <c r="H46" s="192">
        <v>16805399.915966388</v>
      </c>
      <c r="I46" s="22">
        <v>0.31519404546777391</v>
      </c>
      <c r="J46" s="192">
        <v>104609672.69629629</v>
      </c>
      <c r="K46" s="22">
        <v>1.2120279419752691</v>
      </c>
      <c r="L46" s="192">
        <v>7112469.1485864567</v>
      </c>
      <c r="M46" s="22">
        <v>0.32105573820596578</v>
      </c>
      <c r="N46" s="192">
        <v>2771910.3434343436</v>
      </c>
      <c r="O46" s="22">
        <v>0.20494800345044881</v>
      </c>
    </row>
    <row r="47" spans="1:15" ht="12.4" customHeight="1" x14ac:dyDescent="0.15">
      <c r="A47" s="270" t="s">
        <v>40</v>
      </c>
      <c r="B47" s="192">
        <v>23089403.803468209</v>
      </c>
      <c r="C47" s="22">
        <v>2.7674313695247081E-2</v>
      </c>
      <c r="D47" s="192">
        <v>10201955.189655172</v>
      </c>
      <c r="E47" s="22">
        <v>6.4691516300779781E-2</v>
      </c>
      <c r="F47" s="192">
        <v>10362981.602040816</v>
      </c>
      <c r="G47" s="22">
        <v>8.4499088487862278E-2</v>
      </c>
      <c r="H47" s="192">
        <v>11566018.260504201</v>
      </c>
      <c r="I47" s="22">
        <v>0.21692670830278363</v>
      </c>
      <c r="J47" s="192">
        <v>14452074.422222223</v>
      </c>
      <c r="K47" s="22">
        <v>0.16744453517308053</v>
      </c>
      <c r="L47" s="192">
        <v>4035235.6798159108</v>
      </c>
      <c r="M47" s="22">
        <v>0.18214990363449607</v>
      </c>
      <c r="N47" s="192">
        <v>2753166.5295815296</v>
      </c>
      <c r="O47" s="22">
        <v>0.20356213350870259</v>
      </c>
    </row>
    <row r="48" spans="1:15" ht="12.4" customHeight="1" x14ac:dyDescent="0.15">
      <c r="A48" s="270" t="s">
        <v>41</v>
      </c>
      <c r="B48" s="192">
        <v>13585081.589595376</v>
      </c>
      <c r="C48" s="22">
        <v>1.6282698881532682E-2</v>
      </c>
      <c r="D48" s="192">
        <v>2124282.8706896552</v>
      </c>
      <c r="E48" s="22">
        <v>1.347026892414061E-2</v>
      </c>
      <c r="F48" s="192">
        <v>1513039.8979591837</v>
      </c>
      <c r="G48" s="22">
        <v>1.2337230454808598E-2</v>
      </c>
      <c r="H48" s="192">
        <v>1545095.2689075631</v>
      </c>
      <c r="I48" s="22">
        <v>2.8979068089739522E-2</v>
      </c>
      <c r="J48" s="192">
        <v>10110826.814814815</v>
      </c>
      <c r="K48" s="22">
        <v>0.11714599902827379</v>
      </c>
      <c r="L48" s="192">
        <v>827438.21038790268</v>
      </c>
      <c r="M48" s="22">
        <v>3.7350430617854813E-2</v>
      </c>
      <c r="N48" s="192">
        <v>569571.1240981241</v>
      </c>
      <c r="O48" s="22">
        <v>4.2112640830334024E-2</v>
      </c>
    </row>
    <row r="49" spans="1:17" ht="12.4" customHeight="1" x14ac:dyDescent="0.15">
      <c r="A49" s="270" t="s">
        <v>42</v>
      </c>
      <c r="B49" s="192">
        <v>1899793373.2427745</v>
      </c>
      <c r="C49" s="22">
        <v>2.2770392087549234</v>
      </c>
      <c r="D49" s="192">
        <v>314359792.43965518</v>
      </c>
      <c r="E49" s="22">
        <v>1.9933837444748741</v>
      </c>
      <c r="F49" s="192">
        <v>205166912.31632653</v>
      </c>
      <c r="G49" s="22">
        <v>1.6729178671112024</v>
      </c>
      <c r="H49" s="192">
        <v>109189133.91596639</v>
      </c>
      <c r="I49" s="22">
        <v>2.0478991878912929</v>
      </c>
      <c r="J49" s="192">
        <v>271023001.89629632</v>
      </c>
      <c r="K49" s="22">
        <v>3.1401250262009239</v>
      </c>
      <c r="L49" s="192">
        <v>34117908.214332677</v>
      </c>
      <c r="M49" s="22">
        <v>1.540077008273973</v>
      </c>
      <c r="N49" s="192">
        <v>11928860.417027418</v>
      </c>
      <c r="O49" s="22">
        <v>0.88198961113576357</v>
      </c>
    </row>
    <row r="50" spans="1:17" ht="12.4" customHeight="1" x14ac:dyDescent="0.15">
      <c r="A50" s="270" t="s">
        <v>43</v>
      </c>
      <c r="B50" s="192">
        <v>5110499.50867052</v>
      </c>
      <c r="C50" s="22">
        <v>6.1253017941117309E-3</v>
      </c>
      <c r="D50" s="192">
        <v>1482305.5689655172</v>
      </c>
      <c r="E50" s="22">
        <v>9.3994330591360489E-3</v>
      </c>
      <c r="F50" s="192">
        <v>400747.44897959183</v>
      </c>
      <c r="G50" s="22">
        <v>3.267669040919931E-3</v>
      </c>
      <c r="H50" s="192">
        <v>631872.97478991596</v>
      </c>
      <c r="I50" s="22">
        <v>1.18511073905817E-2</v>
      </c>
      <c r="J50" s="192">
        <v>4720067.3629629631</v>
      </c>
      <c r="K50" s="22">
        <v>5.4687615250699297E-2</v>
      </c>
      <c r="L50" s="192">
        <v>1583193.0841551612</v>
      </c>
      <c r="M50" s="22">
        <v>7.1465086700169933E-2</v>
      </c>
      <c r="N50" s="192">
        <v>1617673.7215007215</v>
      </c>
      <c r="O50" s="22">
        <v>0.1196066821717833</v>
      </c>
    </row>
    <row r="51" spans="1:17" ht="12.4" customHeight="1" x14ac:dyDescent="0.15">
      <c r="A51" s="270" t="s">
        <v>44</v>
      </c>
      <c r="B51" s="192">
        <v>41914482.173410408</v>
      </c>
      <c r="C51" s="22">
        <v>5.0237526179284328E-2</v>
      </c>
      <c r="D51" s="192">
        <v>7728406.931034483</v>
      </c>
      <c r="E51" s="22">
        <v>4.9006524108735627E-2</v>
      </c>
      <c r="F51" s="192">
        <v>65477448.428571425</v>
      </c>
      <c r="G51" s="22">
        <v>0.53389892225956537</v>
      </c>
      <c r="H51" s="192">
        <v>2970953.4789915965</v>
      </c>
      <c r="I51" s="22">
        <v>5.572178291634957E-2</v>
      </c>
      <c r="J51" s="192">
        <v>2516015.9629629632</v>
      </c>
      <c r="K51" s="22">
        <v>2.9151048569095582E-2</v>
      </c>
      <c r="L51" s="192">
        <v>961341.6081525312</v>
      </c>
      <c r="M51" s="22">
        <v>4.3394808922983044E-2</v>
      </c>
      <c r="N51" s="192">
        <v>363929.45165945165</v>
      </c>
      <c r="O51" s="22">
        <v>2.6908018396442746E-2</v>
      </c>
    </row>
    <row r="52" spans="1:17" ht="12.4" customHeight="1" x14ac:dyDescent="0.15">
      <c r="A52" s="270" t="s">
        <v>509</v>
      </c>
      <c r="B52" s="192">
        <v>152244531.49132949</v>
      </c>
      <c r="C52" s="22">
        <v>0.18247603787171457</v>
      </c>
      <c r="D52" s="192">
        <v>68097354.56034483</v>
      </c>
      <c r="E52" s="22">
        <v>0.43181145581266062</v>
      </c>
      <c r="F52" s="192">
        <v>30492495.265306123</v>
      </c>
      <c r="G52" s="22">
        <v>0.24863385409575633</v>
      </c>
      <c r="H52" s="192">
        <v>34915796.605042018</v>
      </c>
      <c r="I52" s="22">
        <v>0.65486398643910571</v>
      </c>
      <c r="J52" s="192">
        <v>50271706.06666667</v>
      </c>
      <c r="K52" s="22">
        <v>0.58245772951094321</v>
      </c>
      <c r="L52" s="192">
        <v>12423339.411571335</v>
      </c>
      <c r="M52" s="22">
        <v>0.56078758620105951</v>
      </c>
      <c r="N52" s="192">
        <v>7590108.4357864354</v>
      </c>
      <c r="O52" s="22">
        <v>0.56119332054568127</v>
      </c>
    </row>
    <row r="53" spans="1:17" ht="12.4" customHeight="1" x14ac:dyDescent="0.15">
      <c r="A53" s="270" t="s">
        <v>45</v>
      </c>
      <c r="B53" s="192">
        <v>43736281.381502889</v>
      </c>
      <c r="C53" s="22">
        <v>5.2421083762825352E-2</v>
      </c>
      <c r="D53" s="192">
        <v>34611263.112068966</v>
      </c>
      <c r="E53" s="22">
        <v>0.21947313531384643</v>
      </c>
      <c r="F53" s="192">
        <v>12917624.551020408</v>
      </c>
      <c r="G53" s="22">
        <v>0.1053294835315251</v>
      </c>
      <c r="H53" s="192">
        <v>11460304.93277311</v>
      </c>
      <c r="I53" s="22">
        <v>0.21494399967376929</v>
      </c>
      <c r="J53" s="192">
        <v>16462385.725925926</v>
      </c>
      <c r="K53" s="22">
        <v>0.19073639155075453</v>
      </c>
      <c r="L53" s="192">
        <v>5587030.2406311641</v>
      </c>
      <c r="M53" s="22">
        <v>0.25219766593172294</v>
      </c>
      <c r="N53" s="192">
        <v>2857732.9220779222</v>
      </c>
      <c r="O53" s="22">
        <v>0.21129350671884742</v>
      </c>
    </row>
    <row r="54" spans="1:17" ht="12.4" customHeight="1" x14ac:dyDescent="0.15">
      <c r="A54" s="270" t="s">
        <v>46</v>
      </c>
      <c r="B54" s="192">
        <v>11296835.375722544</v>
      </c>
      <c r="C54" s="22">
        <v>1.3540070961223793E-2</v>
      </c>
      <c r="D54" s="192">
        <v>431107.5172413793</v>
      </c>
      <c r="E54" s="22">
        <v>2.7336915777956914E-3</v>
      </c>
      <c r="F54" s="192">
        <v>477032.1632653061</v>
      </c>
      <c r="G54" s="22">
        <v>3.8896897170379342E-3</v>
      </c>
      <c r="H54" s="192">
        <v>10170853.714285715</v>
      </c>
      <c r="I54" s="22">
        <v>0.19075966915972681</v>
      </c>
      <c r="J54" s="192">
        <v>77190.370370370365</v>
      </c>
      <c r="K54" s="22">
        <v>8.9434259116672637E-4</v>
      </c>
      <c r="L54" s="192">
        <v>3680380.7633136096</v>
      </c>
      <c r="M54" s="22">
        <v>0.16613180854071211</v>
      </c>
      <c r="N54" s="192">
        <v>4856204.6291486295</v>
      </c>
      <c r="O54" s="22">
        <v>0.35905542379762512</v>
      </c>
    </row>
    <row r="55" spans="1:17" ht="12.4" customHeight="1" x14ac:dyDescent="0.15">
      <c r="A55" s="270" t="s">
        <v>47</v>
      </c>
      <c r="B55" s="192">
        <v>80945522.884393066</v>
      </c>
      <c r="C55" s="22">
        <v>9.7019040058193812E-2</v>
      </c>
      <c r="D55" s="192">
        <v>4060279.3965517241</v>
      </c>
      <c r="E55" s="22">
        <v>2.5746597185026872E-2</v>
      </c>
      <c r="F55" s="192">
        <v>2162051.948979592</v>
      </c>
      <c r="G55" s="22">
        <v>1.7629233165501676E-2</v>
      </c>
      <c r="H55" s="192">
        <v>987752.39495798317</v>
      </c>
      <c r="I55" s="22">
        <v>1.8525811634598401E-2</v>
      </c>
      <c r="J55" s="192">
        <v>2422898.540740741</v>
      </c>
      <c r="K55" s="22">
        <v>2.807217206839472E-2</v>
      </c>
      <c r="L55" s="192">
        <v>1112751.4470742932</v>
      </c>
      <c r="M55" s="22">
        <v>5.0229425227270807E-2</v>
      </c>
      <c r="N55" s="192">
        <v>577689.72582972585</v>
      </c>
      <c r="O55" s="22">
        <v>4.2712909601523651E-2</v>
      </c>
    </row>
    <row r="56" spans="1:17" ht="12.4" customHeight="1" x14ac:dyDescent="0.15">
      <c r="A56" s="270" t="s">
        <v>48</v>
      </c>
      <c r="B56" s="192">
        <v>659247879.01734102</v>
      </c>
      <c r="C56" s="22">
        <v>0.79015607168305346</v>
      </c>
      <c r="D56" s="192">
        <v>38585001.603448279</v>
      </c>
      <c r="E56" s="22">
        <v>0.24467096882822689</v>
      </c>
      <c r="F56" s="192">
        <v>13838047.336734693</v>
      </c>
      <c r="G56" s="22">
        <v>0.11283455199570143</v>
      </c>
      <c r="H56" s="192">
        <v>1009219.0420168068</v>
      </c>
      <c r="I56" s="22">
        <v>1.8928429802742747E-2</v>
      </c>
      <c r="J56" s="192">
        <v>13235456.696296297</v>
      </c>
      <c r="K56" s="22">
        <v>0.1533485664111322</v>
      </c>
      <c r="L56" s="192">
        <v>1350903.4950690335</v>
      </c>
      <c r="M56" s="22">
        <v>6.097957120005295E-2</v>
      </c>
      <c r="N56" s="192">
        <v>259575.57864357866</v>
      </c>
      <c r="O56" s="22">
        <v>1.919235833637507E-2</v>
      </c>
    </row>
    <row r="57" spans="1:17" ht="12.4" customHeight="1" x14ac:dyDescent="0.15">
      <c r="A57" s="270" t="s">
        <v>49</v>
      </c>
      <c r="B57" s="192">
        <v>2327822164.5375724</v>
      </c>
      <c r="C57" s="22">
        <v>2.7900625480197681</v>
      </c>
      <c r="D57" s="192">
        <v>48597121.172413796</v>
      </c>
      <c r="E57" s="22">
        <v>0.30815872036803554</v>
      </c>
      <c r="F57" s="192">
        <v>150960068.39795917</v>
      </c>
      <c r="G57" s="22">
        <v>1.2309187324216435</v>
      </c>
      <c r="H57" s="192">
        <v>74032913.428571433</v>
      </c>
      <c r="I57" s="22">
        <v>1.3885259260713678</v>
      </c>
      <c r="J57" s="192">
        <v>240816812.46666667</v>
      </c>
      <c r="K57" s="22">
        <v>2.7901502612898641</v>
      </c>
      <c r="L57" s="192">
        <v>29557185.310322158</v>
      </c>
      <c r="M57" s="22">
        <v>1.3342066940257964</v>
      </c>
      <c r="N57" s="192">
        <v>23291010.613275614</v>
      </c>
      <c r="O57" s="22">
        <v>1.7220781093589927</v>
      </c>
    </row>
    <row r="58" spans="1:17" ht="6" customHeight="1" x14ac:dyDescent="0.15">
      <c r="A58" s="270"/>
      <c r="B58" s="192"/>
      <c r="C58" s="22"/>
      <c r="D58" s="192"/>
      <c r="E58" s="22"/>
      <c r="F58" s="192"/>
      <c r="G58" s="22"/>
      <c r="H58" s="192"/>
      <c r="I58" s="22"/>
      <c r="J58" s="192"/>
      <c r="K58" s="22"/>
      <c r="L58" s="192"/>
      <c r="M58" s="22"/>
      <c r="N58" s="192"/>
      <c r="O58" s="22"/>
    </row>
    <row r="59" spans="1:17" ht="12.4" customHeight="1" x14ac:dyDescent="0.15">
      <c r="A59" s="82" t="s">
        <v>50</v>
      </c>
      <c r="B59" s="192">
        <v>83432615737.9422</v>
      </c>
      <c r="C59" s="22">
        <v>100</v>
      </c>
      <c r="D59" s="192">
        <v>15770159323.862068</v>
      </c>
      <c r="E59" s="22">
        <v>100</v>
      </c>
      <c r="F59" s="192">
        <v>12264015846.193878</v>
      </c>
      <c r="G59" s="22">
        <v>100</v>
      </c>
      <c r="H59" s="192">
        <v>5331763133.7310925</v>
      </c>
      <c r="I59" s="22">
        <v>100</v>
      </c>
      <c r="J59" s="192">
        <v>8630962131.6000004</v>
      </c>
      <c r="K59" s="22">
        <v>100</v>
      </c>
      <c r="L59" s="192">
        <v>2215337806.5535831</v>
      </c>
      <c r="M59" s="22">
        <v>100</v>
      </c>
      <c r="N59" s="192">
        <v>1352494436.0360751</v>
      </c>
      <c r="O59" s="22">
        <v>100</v>
      </c>
    </row>
    <row r="60" spans="1:17" ht="6" customHeight="1" x14ac:dyDescent="0.15">
      <c r="A60" s="271"/>
      <c r="B60" s="85"/>
      <c r="C60" s="91"/>
      <c r="D60" s="19"/>
      <c r="E60" s="24"/>
      <c r="F60" s="19"/>
      <c r="G60" s="24"/>
      <c r="H60" s="19"/>
      <c r="I60" s="24"/>
      <c r="J60" s="19"/>
      <c r="K60" s="24"/>
      <c r="L60" s="19"/>
      <c r="M60" s="24"/>
      <c r="N60" s="19"/>
      <c r="O60" s="24"/>
    </row>
    <row r="61" spans="1:17" x14ac:dyDescent="0.15">
      <c r="H61" s="83"/>
      <c r="I61" s="25"/>
      <c r="J61" s="83"/>
      <c r="K61" s="25"/>
      <c r="L61" s="83"/>
      <c r="M61" s="25"/>
      <c r="N61" s="83"/>
      <c r="O61" s="25"/>
    </row>
    <row r="63" spans="1:17" x14ac:dyDescent="0.15">
      <c r="B63" s="83">
        <f>SUM(B7,B21,B9,B23)-B59</f>
        <v>0</v>
      </c>
      <c r="C63" s="83">
        <f t="shared" ref="C63:Q63" si="0">SUM(C7,C21,C9,C23)-C59</f>
        <v>0</v>
      </c>
      <c r="D63" s="83">
        <f t="shared" si="0"/>
        <v>0</v>
      </c>
      <c r="E63" s="83">
        <f t="shared" si="0"/>
        <v>0</v>
      </c>
      <c r="F63" s="83">
        <f t="shared" si="0"/>
        <v>0</v>
      </c>
      <c r="G63" s="83">
        <f t="shared" si="0"/>
        <v>0</v>
      </c>
      <c r="H63" s="83">
        <f t="shared" si="0"/>
        <v>0</v>
      </c>
      <c r="I63" s="83">
        <f t="shared" si="0"/>
        <v>0</v>
      </c>
      <c r="J63" s="83">
        <f t="shared" si="0"/>
        <v>0</v>
      </c>
      <c r="K63" s="83">
        <f t="shared" si="0"/>
        <v>0</v>
      </c>
      <c r="L63" s="83">
        <f t="shared" si="0"/>
        <v>0</v>
      </c>
      <c r="M63" s="83">
        <f t="shared" si="0"/>
        <v>0</v>
      </c>
      <c r="N63" s="83">
        <f t="shared" si="0"/>
        <v>0</v>
      </c>
      <c r="O63" s="83">
        <f t="shared" si="0"/>
        <v>0</v>
      </c>
      <c r="P63" s="83">
        <f t="shared" si="0"/>
        <v>0</v>
      </c>
      <c r="Q63" s="83">
        <f t="shared" si="0"/>
        <v>0</v>
      </c>
    </row>
  </sheetData>
  <mergeCells count="13">
    <mergeCell ref="A2:G2"/>
    <mergeCell ref="A4:A6"/>
    <mergeCell ref="B4:G4"/>
    <mergeCell ref="B5:C5"/>
    <mergeCell ref="D5:E5"/>
    <mergeCell ref="F5:G5"/>
    <mergeCell ref="H2:O2"/>
    <mergeCell ref="N3:O3"/>
    <mergeCell ref="H4:O4"/>
    <mergeCell ref="H5:I5"/>
    <mergeCell ref="J5:K5"/>
    <mergeCell ref="L5:M5"/>
    <mergeCell ref="N5:O5"/>
  </mergeCells>
  <phoneticPr fontId="4" type="noConversion"/>
  <pageMargins left="1.02" right="0.7" top="0.75" bottom="0.75" header="0.3" footer="0.3"/>
  <pageSetup paperSize="9" scale="66" orientation="landscape" r:id="rId1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700-000000000000}">
  <sheetPr codeName="Sheet40">
    <pageSetUpPr fitToPage="1"/>
  </sheetPr>
  <dimension ref="A1:Q63"/>
  <sheetViews>
    <sheetView view="pageBreakPreview" zoomScale="80" zoomScaleNormal="100" zoomScaleSheetLayoutView="80" workbookViewId="0">
      <selection activeCell="B8" sqref="B8:Q60"/>
    </sheetView>
  </sheetViews>
  <sheetFormatPr defaultRowHeight="13.5" x14ac:dyDescent="0.15"/>
  <cols>
    <col min="1" max="1" width="19" style="142" customWidth="1"/>
    <col min="2" max="2" width="7.77734375" style="235" customWidth="1"/>
    <col min="3" max="3" width="7.77734375" style="141" customWidth="1"/>
    <col min="4" max="4" width="7.77734375" style="235" customWidth="1"/>
    <col min="5" max="5" width="7.77734375" style="141" customWidth="1"/>
    <col min="6" max="6" width="7.77734375" style="235" customWidth="1"/>
    <col min="7" max="7" width="7.77734375" style="141" customWidth="1"/>
    <col min="8" max="8" width="7.77734375" style="235" customWidth="1"/>
    <col min="9" max="9" width="7.77734375" style="142" customWidth="1"/>
    <col min="10" max="10" width="8.88671875" style="235"/>
    <col min="11" max="11" width="7.77734375" style="142" customWidth="1"/>
    <col min="12" max="12" width="8.88671875" style="235"/>
    <col min="13" max="13" width="7.77734375" style="142" customWidth="1"/>
    <col min="14" max="14" width="8.88671875" style="235"/>
    <col min="15" max="15" width="7.77734375" style="142" customWidth="1"/>
    <col min="16" max="16" width="8.88671875" style="235"/>
    <col min="17" max="17" width="7.77734375" style="142" customWidth="1"/>
    <col min="18" max="16384" width="8.88671875" style="142"/>
  </cols>
  <sheetData>
    <row r="1" spans="1:17" ht="12" customHeight="1" x14ac:dyDescent="0.15">
      <c r="A1" s="140"/>
      <c r="B1" s="231"/>
      <c r="C1" s="27"/>
      <c r="D1" s="231"/>
      <c r="E1" s="27"/>
      <c r="F1" s="231"/>
      <c r="G1" s="27"/>
      <c r="H1" s="231"/>
      <c r="I1" s="27"/>
      <c r="J1" s="231"/>
      <c r="K1" s="27"/>
      <c r="L1" s="231"/>
      <c r="M1" s="27"/>
      <c r="N1" s="231"/>
      <c r="O1" s="27"/>
      <c r="P1" s="231"/>
      <c r="Q1" s="141"/>
    </row>
    <row r="2" spans="1:17" ht="18.75" customHeight="1" x14ac:dyDescent="0.15">
      <c r="A2" s="318" t="s">
        <v>328</v>
      </c>
      <c r="B2" s="318"/>
      <c r="C2" s="318"/>
      <c r="D2" s="318"/>
      <c r="E2" s="318"/>
      <c r="F2" s="318"/>
      <c r="G2" s="318"/>
      <c r="H2" s="318"/>
      <c r="I2" s="319" t="s">
        <v>329</v>
      </c>
      <c r="J2" s="320"/>
      <c r="K2" s="320"/>
      <c r="L2" s="320"/>
      <c r="M2" s="320"/>
      <c r="N2" s="320"/>
      <c r="O2" s="320"/>
      <c r="P2" s="320"/>
      <c r="Q2" s="320"/>
    </row>
    <row r="3" spans="1:17" ht="12" customHeight="1" x14ac:dyDescent="0.15">
      <c r="A3" s="143"/>
      <c r="B3" s="232"/>
      <c r="C3" s="28"/>
      <c r="D3" s="232"/>
      <c r="E3" s="28"/>
      <c r="F3" s="232"/>
      <c r="G3" s="28"/>
      <c r="H3" s="232"/>
      <c r="I3" s="144"/>
      <c r="J3" s="232"/>
      <c r="K3" s="28"/>
      <c r="L3" s="232"/>
      <c r="M3" s="28"/>
      <c r="N3" s="232"/>
      <c r="O3" s="28"/>
      <c r="P3" s="321" t="s">
        <v>239</v>
      </c>
      <c r="Q3" s="322"/>
    </row>
    <row r="4" spans="1:17" ht="9.9499999999999993" customHeight="1" x14ac:dyDescent="0.15">
      <c r="A4" s="323" t="s">
        <v>240</v>
      </c>
      <c r="B4" s="326" t="s">
        <v>330</v>
      </c>
      <c r="C4" s="327"/>
      <c r="D4" s="316" t="s">
        <v>332</v>
      </c>
      <c r="E4" s="332"/>
      <c r="F4" s="332"/>
      <c r="G4" s="332"/>
      <c r="H4" s="332"/>
      <c r="I4" s="332" t="s">
        <v>332</v>
      </c>
      <c r="J4" s="333"/>
      <c r="K4" s="333"/>
      <c r="L4" s="333"/>
      <c r="M4" s="333"/>
      <c r="N4" s="333"/>
      <c r="O4" s="333"/>
      <c r="P4" s="333"/>
      <c r="Q4" s="333"/>
    </row>
    <row r="5" spans="1:17" ht="9.9499999999999993" customHeight="1" x14ac:dyDescent="0.15">
      <c r="A5" s="324"/>
      <c r="B5" s="328"/>
      <c r="C5" s="329"/>
      <c r="D5" s="316" t="s">
        <v>498</v>
      </c>
      <c r="E5" s="332"/>
      <c r="F5" s="332"/>
      <c r="G5" s="332"/>
      <c r="H5" s="332"/>
      <c r="I5" s="332" t="s">
        <v>497</v>
      </c>
      <c r="J5" s="290"/>
      <c r="K5" s="290"/>
      <c r="L5" s="316" t="s">
        <v>335</v>
      </c>
      <c r="M5" s="332"/>
      <c r="N5" s="332"/>
      <c r="O5" s="332"/>
      <c r="P5" s="332"/>
      <c r="Q5" s="332"/>
    </row>
    <row r="6" spans="1:17" ht="9.9499999999999993" customHeight="1" x14ac:dyDescent="0.15">
      <c r="A6" s="324"/>
      <c r="B6" s="330"/>
      <c r="C6" s="331"/>
      <c r="D6" s="316" t="s">
        <v>337</v>
      </c>
      <c r="E6" s="334"/>
      <c r="F6" s="316" t="s">
        <v>339</v>
      </c>
      <c r="G6" s="334"/>
      <c r="H6" s="237" t="s">
        <v>341</v>
      </c>
      <c r="I6" s="29" t="s">
        <v>343</v>
      </c>
      <c r="J6" s="316" t="s">
        <v>345</v>
      </c>
      <c r="K6" s="317"/>
      <c r="L6" s="316" t="s">
        <v>337</v>
      </c>
      <c r="M6" s="335"/>
      <c r="N6" s="316" t="s">
        <v>339</v>
      </c>
      <c r="O6" s="335"/>
      <c r="P6" s="316" t="s">
        <v>346</v>
      </c>
      <c r="Q6" s="317"/>
    </row>
    <row r="7" spans="1:17" ht="10.5" customHeight="1" x14ac:dyDescent="0.15">
      <c r="A7" s="325"/>
      <c r="B7" s="233" t="s">
        <v>347</v>
      </c>
      <c r="C7" s="29" t="s">
        <v>348</v>
      </c>
      <c r="D7" s="233" t="s">
        <v>347</v>
      </c>
      <c r="E7" s="29" t="s">
        <v>348</v>
      </c>
      <c r="F7" s="237" t="s">
        <v>347</v>
      </c>
      <c r="G7" s="145" t="s">
        <v>348</v>
      </c>
      <c r="H7" s="237" t="s">
        <v>347</v>
      </c>
      <c r="I7" s="146" t="s">
        <v>348</v>
      </c>
      <c r="J7" s="238" t="s">
        <v>349</v>
      </c>
      <c r="K7" s="145" t="s">
        <v>348</v>
      </c>
      <c r="L7" s="239" t="s">
        <v>347</v>
      </c>
      <c r="M7" s="147" t="s">
        <v>348</v>
      </c>
      <c r="N7" s="237" t="s">
        <v>347</v>
      </c>
      <c r="O7" s="147" t="s">
        <v>348</v>
      </c>
      <c r="P7" s="237" t="s">
        <v>347</v>
      </c>
      <c r="Q7" s="145" t="s">
        <v>350</v>
      </c>
    </row>
    <row r="8" spans="1:17" ht="12.4" customHeight="1" x14ac:dyDescent="0.15">
      <c r="A8" s="148" t="s">
        <v>351</v>
      </c>
      <c r="B8" s="205">
        <v>1345050557.8088858</v>
      </c>
      <c r="C8" s="30">
        <v>22.728564642893474</v>
      </c>
      <c r="D8" s="205">
        <v>315049248.30761069</v>
      </c>
      <c r="E8" s="30">
        <v>26.552953795662493</v>
      </c>
      <c r="F8" s="205">
        <v>235939860.3656286</v>
      </c>
      <c r="G8" s="30">
        <v>31.387700772591732</v>
      </c>
      <c r="H8" s="205">
        <v>353559581.83037782</v>
      </c>
      <c r="I8" s="30">
        <v>26.703007193090865</v>
      </c>
      <c r="J8" s="205">
        <v>432924621.43243241</v>
      </c>
      <c r="K8" s="30">
        <v>22.040203155641429</v>
      </c>
      <c r="L8" s="205">
        <v>1793748291.5719423</v>
      </c>
      <c r="M8" s="30">
        <v>18.059058877741368</v>
      </c>
      <c r="N8" s="205">
        <v>1501634521.8</v>
      </c>
      <c r="O8" s="30">
        <v>17.830778649526355</v>
      </c>
      <c r="P8" s="205">
        <v>1464740305.3488371</v>
      </c>
      <c r="Q8" s="30">
        <v>18.295991007983403</v>
      </c>
    </row>
    <row r="9" spans="1:17" ht="6" customHeight="1" x14ac:dyDescent="0.15">
      <c r="A9" s="148"/>
      <c r="B9" s="205"/>
      <c r="C9" s="30"/>
      <c r="D9" s="205"/>
      <c r="E9" s="30"/>
      <c r="F9" s="205"/>
      <c r="G9" s="30"/>
      <c r="H9" s="205"/>
      <c r="I9" s="30"/>
      <c r="J9" s="205"/>
      <c r="K9" s="30"/>
      <c r="L9" s="205"/>
      <c r="M9" s="30"/>
      <c r="N9" s="205"/>
      <c r="O9" s="30"/>
      <c r="P9" s="205"/>
      <c r="Q9" s="30"/>
    </row>
    <row r="10" spans="1:17" ht="12.4" customHeight="1" x14ac:dyDescent="0.15">
      <c r="A10" s="148" t="s">
        <v>352</v>
      </c>
      <c r="B10" s="205">
        <v>476132897.9895066</v>
      </c>
      <c r="C10" s="30">
        <v>8.0456584235700852</v>
      </c>
      <c r="D10" s="205">
        <v>205478171.48660833</v>
      </c>
      <c r="E10" s="30">
        <v>17.31809367205312</v>
      </c>
      <c r="F10" s="205">
        <v>118783399.3638985</v>
      </c>
      <c r="G10" s="30">
        <v>15.802068333038854</v>
      </c>
      <c r="H10" s="205">
        <v>232022858.31303006</v>
      </c>
      <c r="I10" s="30">
        <v>17.523801850933204</v>
      </c>
      <c r="J10" s="205">
        <v>362100166.14459461</v>
      </c>
      <c r="K10" s="30">
        <v>18.434528389981985</v>
      </c>
      <c r="L10" s="205">
        <v>1035325041</v>
      </c>
      <c r="M10" s="30">
        <v>10.423422261009643</v>
      </c>
      <c r="N10" s="205">
        <v>877281376.57142854</v>
      </c>
      <c r="O10" s="30">
        <v>10.417055423210581</v>
      </c>
      <c r="P10" s="205">
        <v>933579068.78294575</v>
      </c>
      <c r="Q10" s="30">
        <v>11.66128506556417</v>
      </c>
    </row>
    <row r="11" spans="1:17" ht="12.4" customHeight="1" x14ac:dyDescent="0.15">
      <c r="A11" s="148" t="s">
        <v>353</v>
      </c>
      <c r="B11" s="205">
        <v>243206357.6030364</v>
      </c>
      <c r="C11" s="30">
        <v>4.109683006524353</v>
      </c>
      <c r="D11" s="205">
        <v>143604926.73667464</v>
      </c>
      <c r="E11" s="30">
        <v>12.103298150850735</v>
      </c>
      <c r="F11" s="205">
        <v>87014027.696078435</v>
      </c>
      <c r="G11" s="30">
        <v>11.575705182287175</v>
      </c>
      <c r="H11" s="205">
        <v>163229214.97918272</v>
      </c>
      <c r="I11" s="30">
        <v>12.328080260607411</v>
      </c>
      <c r="J11" s="205">
        <v>241815625.50135136</v>
      </c>
      <c r="K11" s="30">
        <v>12.310839458896664</v>
      </c>
      <c r="L11" s="205">
        <v>560746534.75539565</v>
      </c>
      <c r="M11" s="30">
        <v>5.6454714043310847</v>
      </c>
      <c r="N11" s="205">
        <v>397687058.14285713</v>
      </c>
      <c r="O11" s="30">
        <v>4.7222342071801737</v>
      </c>
      <c r="P11" s="205">
        <v>552499136.61240315</v>
      </c>
      <c r="Q11" s="30">
        <v>6.9012364843553042</v>
      </c>
    </row>
    <row r="12" spans="1:17" ht="12.4" customHeight="1" x14ac:dyDescent="0.15">
      <c r="A12" s="149" t="s">
        <v>354</v>
      </c>
      <c r="B12" s="205">
        <v>235750923.90645233</v>
      </c>
      <c r="C12" s="30">
        <v>3.983701640448674</v>
      </c>
      <c r="D12" s="205">
        <v>141809415.06735614</v>
      </c>
      <c r="E12" s="30">
        <v>11.951968989930355</v>
      </c>
      <c r="F12" s="205">
        <v>85677039.465397924</v>
      </c>
      <c r="G12" s="30">
        <v>11.397842118131567</v>
      </c>
      <c r="H12" s="205">
        <v>161424981.64302236</v>
      </c>
      <c r="I12" s="30">
        <v>12.191813395757972</v>
      </c>
      <c r="J12" s="205">
        <v>238960968.37162161</v>
      </c>
      <c r="K12" s="30">
        <v>12.165508794009167</v>
      </c>
      <c r="L12" s="205">
        <v>544061858.77697837</v>
      </c>
      <c r="M12" s="30">
        <v>5.4774937971796245</v>
      </c>
      <c r="N12" s="205">
        <v>388022202.14285713</v>
      </c>
      <c r="O12" s="30">
        <v>4.6074713234599907</v>
      </c>
      <c r="P12" s="205">
        <v>543099131.05426359</v>
      </c>
      <c r="Q12" s="30">
        <v>6.7838215292682609</v>
      </c>
    </row>
    <row r="13" spans="1:17" ht="12.4" customHeight="1" x14ac:dyDescent="0.15">
      <c r="A13" s="149" t="s">
        <v>355</v>
      </c>
      <c r="B13" s="205">
        <v>1953916.9714221924</v>
      </c>
      <c r="C13" s="30">
        <v>3.3017144176468935E-2</v>
      </c>
      <c r="D13" s="205">
        <v>853822.09493503044</v>
      </c>
      <c r="E13" s="30">
        <v>7.1961760766968752E-2</v>
      </c>
      <c r="F13" s="205">
        <v>755091.12975778547</v>
      </c>
      <c r="G13" s="30">
        <v>0.10045176088579338</v>
      </c>
      <c r="H13" s="205">
        <v>952512.47802621429</v>
      </c>
      <c r="I13" s="30">
        <v>7.1939635804992449E-2</v>
      </c>
      <c r="J13" s="205">
        <v>912197.86081081082</v>
      </c>
      <c r="K13" s="30">
        <v>4.6440015594145713E-2</v>
      </c>
      <c r="L13" s="205">
        <v>6624010.129496403</v>
      </c>
      <c r="M13" s="30">
        <v>6.6689060832776828E-2</v>
      </c>
      <c r="N13" s="205">
        <v>0</v>
      </c>
      <c r="O13" s="30">
        <v>0</v>
      </c>
      <c r="P13" s="205">
        <v>3205270</v>
      </c>
      <c r="Q13" s="30">
        <v>4.0036852187386639E-2</v>
      </c>
    </row>
    <row r="14" spans="1:17" ht="12.4" customHeight="1" x14ac:dyDescent="0.15">
      <c r="A14" s="149" t="s">
        <v>356</v>
      </c>
      <c r="B14" s="205">
        <v>847465.26010270149</v>
      </c>
      <c r="C14" s="30">
        <v>1.4320405158768475E-2</v>
      </c>
      <c r="D14" s="205">
        <v>267603.6239724211</v>
      </c>
      <c r="E14" s="30">
        <v>2.2554145744076305E-2</v>
      </c>
      <c r="F14" s="205">
        <v>159000.08246828144</v>
      </c>
      <c r="G14" s="30">
        <v>2.1152199563049572E-2</v>
      </c>
      <c r="H14" s="205">
        <v>367711.51349267538</v>
      </c>
      <c r="I14" s="30">
        <v>2.7771848634236596E-2</v>
      </c>
      <c r="J14" s="205">
        <v>346628.7702702703</v>
      </c>
      <c r="K14" s="30">
        <v>1.764687924440277E-2</v>
      </c>
      <c r="L14" s="205">
        <v>1259232.4010791366</v>
      </c>
      <c r="M14" s="30">
        <v>1.2677671766265039E-2</v>
      </c>
      <c r="N14" s="205">
        <v>354200</v>
      </c>
      <c r="O14" s="30">
        <v>4.205858153881338E-3</v>
      </c>
      <c r="P14" s="205">
        <v>1615692.6744186047</v>
      </c>
      <c r="Q14" s="30">
        <v>2.0181528790379932E-2</v>
      </c>
    </row>
    <row r="15" spans="1:17" ht="12.4" customHeight="1" x14ac:dyDescent="0.15">
      <c r="A15" s="149" t="s">
        <v>357</v>
      </c>
      <c r="B15" s="205">
        <v>4654051.4650591649</v>
      </c>
      <c r="C15" s="30">
        <v>7.8643816740441255E-2</v>
      </c>
      <c r="D15" s="205">
        <v>674085.9504110316</v>
      </c>
      <c r="E15" s="30">
        <v>5.6813254409332839E-2</v>
      </c>
      <c r="F15" s="205">
        <v>422897.01845444058</v>
      </c>
      <c r="G15" s="30">
        <v>5.625910370676343E-2</v>
      </c>
      <c r="H15" s="205">
        <v>484009.34464148036</v>
      </c>
      <c r="I15" s="30">
        <v>3.6555380410211176E-2</v>
      </c>
      <c r="J15" s="205">
        <v>1595830.4986486486</v>
      </c>
      <c r="K15" s="30">
        <v>8.1243770048948866E-2</v>
      </c>
      <c r="L15" s="205">
        <v>8801433.4478417262</v>
      </c>
      <c r="M15" s="30">
        <v>8.8610874552418256E-2</v>
      </c>
      <c r="N15" s="205">
        <v>9310656</v>
      </c>
      <c r="O15" s="30">
        <v>0.11055702556630211</v>
      </c>
      <c r="P15" s="205">
        <v>4579042.8837209307</v>
      </c>
      <c r="Q15" s="30">
        <v>5.7196574109276151E-2</v>
      </c>
    </row>
    <row r="16" spans="1:17" ht="12.4" customHeight="1" x14ac:dyDescent="0.15">
      <c r="A16" s="148" t="s">
        <v>358</v>
      </c>
      <c r="B16" s="205">
        <v>232926540.3864702</v>
      </c>
      <c r="C16" s="30">
        <v>3.9359754170457331</v>
      </c>
      <c r="D16" s="205">
        <v>61873244.749933705</v>
      </c>
      <c r="E16" s="30">
        <v>5.2147955212023849</v>
      </c>
      <c r="F16" s="205">
        <v>31769371.66782007</v>
      </c>
      <c r="G16" s="30">
        <v>4.2263631507516806</v>
      </c>
      <c r="H16" s="205">
        <v>68793643.333847344</v>
      </c>
      <c r="I16" s="30">
        <v>5.1957215903257934</v>
      </c>
      <c r="J16" s="205">
        <v>120284540.64324324</v>
      </c>
      <c r="K16" s="30">
        <v>6.1236889310853204</v>
      </c>
      <c r="L16" s="205">
        <v>474578506.24460429</v>
      </c>
      <c r="M16" s="30">
        <v>4.7779508566785571</v>
      </c>
      <c r="N16" s="205">
        <v>479594318.4285714</v>
      </c>
      <c r="O16" s="30">
        <v>5.694821216030407</v>
      </c>
      <c r="P16" s="205">
        <v>381079932.17054266</v>
      </c>
      <c r="Q16" s="30">
        <v>4.7600485812088662</v>
      </c>
    </row>
    <row r="17" spans="1:17" ht="12.4" customHeight="1" x14ac:dyDescent="0.15">
      <c r="A17" s="149" t="s">
        <v>354</v>
      </c>
      <c r="B17" s="205">
        <v>200166840.4567984</v>
      </c>
      <c r="C17" s="30">
        <v>3.3824044354862921</v>
      </c>
      <c r="D17" s="205">
        <v>59523965.010607265</v>
      </c>
      <c r="E17" s="30">
        <v>5.0167937271764762</v>
      </c>
      <c r="F17" s="205">
        <v>30716894.065743946</v>
      </c>
      <c r="G17" s="30">
        <v>4.0863492845375227</v>
      </c>
      <c r="H17" s="205">
        <v>66076012.454124905</v>
      </c>
      <c r="I17" s="30">
        <v>4.9904692915372699</v>
      </c>
      <c r="J17" s="205">
        <v>115542148.0972973</v>
      </c>
      <c r="K17" s="30">
        <v>5.8822536095953843</v>
      </c>
      <c r="L17" s="205">
        <v>437199248.89208633</v>
      </c>
      <c r="M17" s="30">
        <v>4.4016248066373853</v>
      </c>
      <c r="N17" s="205">
        <v>439130193.4285714</v>
      </c>
      <c r="O17" s="30">
        <v>5.2143402163948238</v>
      </c>
      <c r="P17" s="205">
        <v>353315921.70542634</v>
      </c>
      <c r="Q17" s="30">
        <v>4.413249845651201</v>
      </c>
    </row>
    <row r="18" spans="1:17" ht="12.4" customHeight="1" x14ac:dyDescent="0.15">
      <c r="A18" s="149" t="s">
        <v>359</v>
      </c>
      <c r="B18" s="205">
        <v>9261297.8169234209</v>
      </c>
      <c r="C18" s="30">
        <v>0.15649672414688587</v>
      </c>
      <c r="D18" s="205">
        <v>551012.83850437554</v>
      </c>
      <c r="E18" s="30">
        <v>4.644041691963649E-2</v>
      </c>
      <c r="F18" s="205">
        <v>300586.95732410613</v>
      </c>
      <c r="G18" s="30">
        <v>3.9987874274453383E-2</v>
      </c>
      <c r="H18" s="205">
        <v>661284.84811102541</v>
      </c>
      <c r="I18" s="30">
        <v>4.9944323285975534E-2</v>
      </c>
      <c r="J18" s="205">
        <v>944547.54324324324</v>
      </c>
      <c r="K18" s="30">
        <v>4.8086938724717934E-2</v>
      </c>
      <c r="L18" s="205">
        <v>4173596.6564748203</v>
      </c>
      <c r="M18" s="30">
        <v>4.2018842947675841E-2</v>
      </c>
      <c r="N18" s="205">
        <v>3433424.2857142859</v>
      </c>
      <c r="O18" s="30">
        <v>4.0769326730111917E-2</v>
      </c>
      <c r="P18" s="205">
        <v>4524919.333333333</v>
      </c>
      <c r="Q18" s="30">
        <v>5.6520519802860526E-2</v>
      </c>
    </row>
    <row r="19" spans="1:17" ht="12.4" customHeight="1" x14ac:dyDescent="0.15">
      <c r="A19" s="149" t="s">
        <v>360</v>
      </c>
      <c r="B19" s="205">
        <v>10487400.387809779</v>
      </c>
      <c r="C19" s="30">
        <v>0.17721531452210959</v>
      </c>
      <c r="D19" s="205">
        <v>801443.28586581803</v>
      </c>
      <c r="E19" s="30">
        <v>6.7547174461628168E-2</v>
      </c>
      <c r="F19" s="205">
        <v>369541.05478662055</v>
      </c>
      <c r="G19" s="30">
        <v>4.9161019392211631E-2</v>
      </c>
      <c r="H19" s="205">
        <v>1042753.234387047</v>
      </c>
      <c r="I19" s="30">
        <v>7.87551760704783E-2</v>
      </c>
      <c r="J19" s="205">
        <v>1390550.6716216216</v>
      </c>
      <c r="K19" s="30">
        <v>7.079296899157185E-2</v>
      </c>
      <c r="L19" s="205">
        <v>10971304.622302158</v>
      </c>
      <c r="M19" s="30">
        <v>0.1104566549669905</v>
      </c>
      <c r="N19" s="205">
        <v>10867335.228571428</v>
      </c>
      <c r="O19" s="30">
        <v>0.12904141863932542</v>
      </c>
      <c r="P19" s="205">
        <v>8857355.4728682172</v>
      </c>
      <c r="Q19" s="30">
        <v>0.11063674256407882</v>
      </c>
    </row>
    <row r="20" spans="1:17" ht="12.4" customHeight="1" x14ac:dyDescent="0.15">
      <c r="A20" s="148" t="s">
        <v>361</v>
      </c>
      <c r="B20" s="205">
        <v>13011001.724938603</v>
      </c>
      <c r="C20" s="30">
        <v>0.21985894289044536</v>
      </c>
      <c r="D20" s="205">
        <v>996823.61495624506</v>
      </c>
      <c r="E20" s="30">
        <v>8.4014202644644195E-2</v>
      </c>
      <c r="F20" s="205">
        <v>382349.5899653979</v>
      </c>
      <c r="G20" s="30">
        <v>5.0864972547493087E-2</v>
      </c>
      <c r="H20" s="205">
        <v>1013592.7972243639</v>
      </c>
      <c r="I20" s="30">
        <v>7.655279943206951E-2</v>
      </c>
      <c r="J20" s="205">
        <v>2407294.3310810812</v>
      </c>
      <c r="K20" s="30">
        <v>0.12255541377364636</v>
      </c>
      <c r="L20" s="205">
        <v>22234356.073741008</v>
      </c>
      <c r="M20" s="30">
        <v>0.22385055212650551</v>
      </c>
      <c r="N20" s="205">
        <v>26163365.485714287</v>
      </c>
      <c r="O20" s="30">
        <v>0.31067025426614631</v>
      </c>
      <c r="P20" s="205">
        <v>14381735.658914728</v>
      </c>
      <c r="Q20" s="30">
        <v>0.17964147319072546</v>
      </c>
    </row>
    <row r="21" spans="1:17" ht="6" customHeight="1" x14ac:dyDescent="0.15">
      <c r="A21" s="148"/>
      <c r="B21" s="205"/>
      <c r="C21" s="30"/>
      <c r="D21" s="205"/>
      <c r="E21" s="30"/>
      <c r="F21" s="205"/>
      <c r="G21" s="30"/>
      <c r="H21" s="205"/>
      <c r="I21" s="30"/>
      <c r="J21" s="205"/>
      <c r="K21" s="30"/>
      <c r="L21" s="205"/>
      <c r="M21" s="30"/>
      <c r="N21" s="205"/>
      <c r="O21" s="30"/>
      <c r="P21" s="205"/>
      <c r="Q21" s="30"/>
    </row>
    <row r="22" spans="1:17" ht="12.4" customHeight="1" x14ac:dyDescent="0.15">
      <c r="A22" s="149" t="s">
        <v>362</v>
      </c>
      <c r="B22" s="205">
        <v>3336699854.8289795</v>
      </c>
      <c r="C22" s="30">
        <v>56.383306860937623</v>
      </c>
      <c r="D22" s="205">
        <v>485060405.02068418</v>
      </c>
      <c r="E22" s="30">
        <v>40.881819562520825</v>
      </c>
      <c r="F22" s="205">
        <v>291846596.22952712</v>
      </c>
      <c r="G22" s="30">
        <v>38.825121027689939</v>
      </c>
      <c r="H22" s="205">
        <v>533566728.48804933</v>
      </c>
      <c r="I22" s="30">
        <v>40.298260663872554</v>
      </c>
      <c r="J22" s="205">
        <v>852790192.73243248</v>
      </c>
      <c r="K22" s="30">
        <v>43.415569746926266</v>
      </c>
      <c r="L22" s="205">
        <v>5862830535.3147478</v>
      </c>
      <c r="M22" s="30">
        <v>59.025673961581326</v>
      </c>
      <c r="N22" s="205">
        <v>4883167639.5428572</v>
      </c>
      <c r="O22" s="30">
        <v>57.983936853587849</v>
      </c>
      <c r="P22" s="205">
        <v>4475645679.8527136</v>
      </c>
      <c r="Q22" s="30">
        <v>55.905045293338375</v>
      </c>
    </row>
    <row r="23" spans="1:17" ht="6" customHeight="1" x14ac:dyDescent="0.15">
      <c r="A23" s="148"/>
      <c r="B23" s="205"/>
      <c r="C23" s="30"/>
      <c r="D23" s="205"/>
      <c r="E23" s="30"/>
      <c r="F23" s="205"/>
      <c r="G23" s="30"/>
      <c r="H23" s="205"/>
      <c r="I23" s="30"/>
      <c r="J23" s="205"/>
      <c r="K23" s="30"/>
      <c r="L23" s="205"/>
      <c r="M23" s="30"/>
      <c r="N23" s="205"/>
      <c r="O23" s="30"/>
      <c r="P23" s="205"/>
      <c r="Q23" s="30"/>
    </row>
    <row r="24" spans="1:17" ht="12.4" customHeight="1" x14ac:dyDescent="0.15">
      <c r="A24" s="148" t="s">
        <v>363</v>
      </c>
      <c r="B24" s="205">
        <v>760002745.71645463</v>
      </c>
      <c r="C24" s="30">
        <v>12.842470072598825</v>
      </c>
      <c r="D24" s="205">
        <v>180906343.52532485</v>
      </c>
      <c r="E24" s="30">
        <v>15.247132969763557</v>
      </c>
      <c r="F24" s="205">
        <v>105125408.61303344</v>
      </c>
      <c r="G24" s="30">
        <v>13.98510986667948</v>
      </c>
      <c r="H24" s="205">
        <v>204894896.04548958</v>
      </c>
      <c r="I24" s="30">
        <v>15.47493029210337</v>
      </c>
      <c r="J24" s="205">
        <v>316434706.38918918</v>
      </c>
      <c r="K24" s="30">
        <v>16.10969870745032</v>
      </c>
      <c r="L24" s="205">
        <v>1240774815.5125899</v>
      </c>
      <c r="M24" s="30">
        <v>12.49184489966766</v>
      </c>
      <c r="N24" s="205">
        <v>1159503378.2571428</v>
      </c>
      <c r="O24" s="30">
        <v>13.768229073675217</v>
      </c>
      <c r="P24" s="205">
        <v>1131834165.6899226</v>
      </c>
      <c r="Q24" s="30">
        <v>14.137678633114062</v>
      </c>
    </row>
    <row r="25" spans="1:17" ht="12.4" customHeight="1" x14ac:dyDescent="0.15">
      <c r="A25" s="148" t="s">
        <v>364</v>
      </c>
      <c r="B25" s="205">
        <v>8824472.9504353646</v>
      </c>
      <c r="C25" s="30">
        <v>0.14911528992647213</v>
      </c>
      <c r="D25" s="205">
        <v>1030999.6199946963</v>
      </c>
      <c r="E25" s="30">
        <v>8.6894621777783274E-2</v>
      </c>
      <c r="F25" s="205">
        <v>471104.18281430221</v>
      </c>
      <c r="G25" s="30">
        <v>6.267222969436749E-2</v>
      </c>
      <c r="H25" s="205">
        <v>1054004.9822667695</v>
      </c>
      <c r="I25" s="30">
        <v>7.9604977688105566E-2</v>
      </c>
      <c r="J25" s="205">
        <v>2302649.2594594597</v>
      </c>
      <c r="K25" s="30">
        <v>0.11722793059621486</v>
      </c>
      <c r="L25" s="205">
        <v>12685181.721223021</v>
      </c>
      <c r="M25" s="30">
        <v>0.12771158844012606</v>
      </c>
      <c r="N25" s="205">
        <v>11599319.628571428</v>
      </c>
      <c r="O25" s="30">
        <v>0.13773318192914455</v>
      </c>
      <c r="P25" s="205">
        <v>6395186.5658914726</v>
      </c>
      <c r="Q25" s="30">
        <v>7.9881925469416817E-2</v>
      </c>
    </row>
    <row r="26" spans="1:17" ht="12.4" customHeight="1" x14ac:dyDescent="0.15">
      <c r="A26" s="148" t="s">
        <v>365</v>
      </c>
      <c r="B26" s="205">
        <v>8955183.4967626706</v>
      </c>
      <c r="C26" s="30">
        <v>0.15132402705122949</v>
      </c>
      <c r="D26" s="205">
        <v>1210423.4062582869</v>
      </c>
      <c r="E26" s="30">
        <v>0.10201680198323546</v>
      </c>
      <c r="F26" s="205">
        <v>566543.31891580159</v>
      </c>
      <c r="G26" s="30">
        <v>7.5368749228227977E-2</v>
      </c>
      <c r="H26" s="205">
        <v>1670972.1873554357</v>
      </c>
      <c r="I26" s="30">
        <v>0.1262021583672244</v>
      </c>
      <c r="J26" s="205">
        <v>1911985.9770270269</v>
      </c>
      <c r="K26" s="30">
        <v>9.7339253251481364E-2</v>
      </c>
      <c r="L26" s="205">
        <v>17289487.836330935</v>
      </c>
      <c r="M26" s="30">
        <v>0.17406671842941285</v>
      </c>
      <c r="N26" s="205">
        <v>18312634.514285713</v>
      </c>
      <c r="O26" s="30">
        <v>0.21744873854025237</v>
      </c>
      <c r="P26" s="205">
        <v>13844605.403100776</v>
      </c>
      <c r="Q26" s="30">
        <v>0.17293220855548525</v>
      </c>
    </row>
    <row r="27" spans="1:17" ht="12.4" customHeight="1" x14ac:dyDescent="0.15">
      <c r="A27" s="148" t="s">
        <v>366</v>
      </c>
      <c r="B27" s="205">
        <v>10281675.673364591</v>
      </c>
      <c r="C27" s="30">
        <v>0.17373899354386674</v>
      </c>
      <c r="D27" s="205">
        <v>5501969.9559798464</v>
      </c>
      <c r="E27" s="30">
        <v>0.46371656117589555</v>
      </c>
      <c r="F27" s="205">
        <v>2518553.2912341408</v>
      </c>
      <c r="G27" s="30">
        <v>0.33504977481371523</v>
      </c>
      <c r="H27" s="205">
        <v>5619182.5065535856</v>
      </c>
      <c r="I27" s="30">
        <v>0.4243954303684454</v>
      </c>
      <c r="J27" s="205">
        <v>12287402.143243244</v>
      </c>
      <c r="K27" s="30">
        <v>0.62555194619350618</v>
      </c>
      <c r="L27" s="205">
        <v>19297604.537769783</v>
      </c>
      <c r="M27" s="30">
        <v>0.19428399078309383</v>
      </c>
      <c r="N27" s="205">
        <v>17618329.085714284</v>
      </c>
      <c r="O27" s="30">
        <v>0.20920438464967864</v>
      </c>
      <c r="P27" s="205">
        <v>18977788.03875969</v>
      </c>
      <c r="Q27" s="30">
        <v>0.23705051198537908</v>
      </c>
    </row>
    <row r="28" spans="1:17" ht="12.4" customHeight="1" x14ac:dyDescent="0.15">
      <c r="A28" s="148" t="s">
        <v>367</v>
      </c>
      <c r="B28" s="205">
        <v>139487502.37999552</v>
      </c>
      <c r="C28" s="30">
        <v>2.3570494776672559</v>
      </c>
      <c r="D28" s="205">
        <v>65428507.63192787</v>
      </c>
      <c r="E28" s="30">
        <v>5.5144398832954229</v>
      </c>
      <c r="F28" s="205">
        <v>36765360.122837372</v>
      </c>
      <c r="G28" s="30">
        <v>4.8909926476344818</v>
      </c>
      <c r="H28" s="205">
        <v>74666230.62760216</v>
      </c>
      <c r="I28" s="30">
        <v>5.6392557181108582</v>
      </c>
      <c r="J28" s="205">
        <v>116402252.30135135</v>
      </c>
      <c r="K28" s="30">
        <v>5.9260415358391025</v>
      </c>
      <c r="L28" s="205">
        <v>296219428.19244605</v>
      </c>
      <c r="M28" s="30">
        <v>2.9822713251313018</v>
      </c>
      <c r="N28" s="205">
        <v>364010640.5714286</v>
      </c>
      <c r="O28" s="30">
        <v>4.3223521195564993</v>
      </c>
      <c r="P28" s="205">
        <v>316081439.15503877</v>
      </c>
      <c r="Q28" s="30">
        <v>3.9481559614718047</v>
      </c>
    </row>
    <row r="29" spans="1:17" ht="12.4" customHeight="1" x14ac:dyDescent="0.15">
      <c r="A29" s="148" t="s">
        <v>368</v>
      </c>
      <c r="B29" s="205">
        <v>131785088.18062067</v>
      </c>
      <c r="C29" s="30">
        <v>2.2268946533593752</v>
      </c>
      <c r="D29" s="205">
        <v>60387487.825510472</v>
      </c>
      <c r="E29" s="30">
        <v>5.0895730831939758</v>
      </c>
      <c r="F29" s="205">
        <v>33505050.286620531</v>
      </c>
      <c r="G29" s="30">
        <v>4.4572650468529584</v>
      </c>
      <c r="H29" s="205">
        <v>68644054.887432531</v>
      </c>
      <c r="I29" s="30">
        <v>5.1844237453064661</v>
      </c>
      <c r="J29" s="205">
        <v>108908270.54594594</v>
      </c>
      <c r="K29" s="30">
        <v>5.5445227398249006</v>
      </c>
      <c r="L29" s="205">
        <v>277286073.07374102</v>
      </c>
      <c r="M29" s="30">
        <v>2.7916545164918682</v>
      </c>
      <c r="N29" s="205">
        <v>358364991.25714284</v>
      </c>
      <c r="O29" s="30">
        <v>4.2553142872514647</v>
      </c>
      <c r="P29" s="205">
        <v>294012748.55038762</v>
      </c>
      <c r="Q29" s="30">
        <v>3.6724971546606513</v>
      </c>
    </row>
    <row r="30" spans="1:17" ht="12.4" customHeight="1" x14ac:dyDescent="0.15">
      <c r="A30" s="148" t="s">
        <v>369</v>
      </c>
      <c r="B30" s="205">
        <v>70697.972538513059</v>
      </c>
      <c r="C30" s="30">
        <v>1.1946491004625984E-3</v>
      </c>
      <c r="D30" s="205">
        <v>13597.405727923628</v>
      </c>
      <c r="E30" s="30">
        <v>1.1460153864004969E-3</v>
      </c>
      <c r="F30" s="205">
        <v>4747.7266435986157</v>
      </c>
      <c r="G30" s="30">
        <v>6.3160257452217971E-4</v>
      </c>
      <c r="H30" s="205">
        <v>32139.752505782577</v>
      </c>
      <c r="I30" s="30">
        <v>2.4273929669874203E-3</v>
      </c>
      <c r="J30" s="205">
        <v>1835.1351351351352</v>
      </c>
      <c r="K30" s="30">
        <v>9.3426774995162727E-5</v>
      </c>
      <c r="L30" s="205">
        <v>255689.4370503597</v>
      </c>
      <c r="M30" s="30">
        <v>2.574224388006223E-3</v>
      </c>
      <c r="N30" s="205">
        <v>0</v>
      </c>
      <c r="O30" s="30">
        <v>0</v>
      </c>
      <c r="P30" s="205">
        <v>0</v>
      </c>
      <c r="Q30" s="30">
        <v>0</v>
      </c>
    </row>
    <row r="31" spans="1:17" ht="12.4" customHeight="1" x14ac:dyDescent="0.15">
      <c r="A31" s="148" t="s">
        <v>370</v>
      </c>
      <c r="B31" s="205">
        <v>1527556.5818263006</v>
      </c>
      <c r="C31" s="30">
        <v>2.5812537911046769E-2</v>
      </c>
      <c r="D31" s="205">
        <v>373018.30920180323</v>
      </c>
      <c r="E31" s="30">
        <v>3.1438697227110179E-2</v>
      </c>
      <c r="F31" s="205">
        <v>98078.001730103802</v>
      </c>
      <c r="G31" s="30">
        <v>1.3047574775655395E-2</v>
      </c>
      <c r="H31" s="205">
        <v>480345.29298380879</v>
      </c>
      <c r="I31" s="30">
        <v>3.627864855849855E-2</v>
      </c>
      <c r="J31" s="205">
        <v>829158.0324324324</v>
      </c>
      <c r="K31" s="30">
        <v>4.2212455883142527E-2</v>
      </c>
      <c r="L31" s="205">
        <v>3219229.1924460432</v>
      </c>
      <c r="M31" s="30">
        <v>3.2410483567000076E-2</v>
      </c>
      <c r="N31" s="205">
        <v>3521923.8</v>
      </c>
      <c r="O31" s="30">
        <v>4.1820191788759876E-2</v>
      </c>
      <c r="P31" s="205">
        <v>3100355.1007751939</v>
      </c>
      <c r="Q31" s="30">
        <v>3.8726365921793376E-2</v>
      </c>
    </row>
    <row r="32" spans="1:17" ht="12.4" customHeight="1" x14ac:dyDescent="0.15">
      <c r="A32" s="148" t="s">
        <v>371</v>
      </c>
      <c r="B32" s="205">
        <v>709294.2295155169</v>
      </c>
      <c r="C32" s="30">
        <v>1.1985601323891176E-2</v>
      </c>
      <c r="D32" s="205">
        <v>535072.36886767438</v>
      </c>
      <c r="E32" s="30">
        <v>4.5096923621308689E-2</v>
      </c>
      <c r="F32" s="205">
        <v>430909.20242214535</v>
      </c>
      <c r="G32" s="30">
        <v>5.7324985633299956E-2</v>
      </c>
      <c r="H32" s="205">
        <v>390978.0801850424</v>
      </c>
      <c r="I32" s="30">
        <v>2.9529083707681359E-2</v>
      </c>
      <c r="J32" s="205">
        <v>1031706.4540540541</v>
      </c>
      <c r="K32" s="30">
        <v>5.2524201023957523E-2</v>
      </c>
      <c r="L32" s="205">
        <v>1786450.9460431654</v>
      </c>
      <c r="M32" s="30">
        <v>1.7985590825855494E-2</v>
      </c>
      <c r="N32" s="205">
        <v>0</v>
      </c>
      <c r="O32" s="30">
        <v>0</v>
      </c>
      <c r="P32" s="205">
        <v>265484.21705426357</v>
      </c>
      <c r="Q32" s="30">
        <v>3.3161488287369307E-3</v>
      </c>
    </row>
    <row r="33" spans="1:17" ht="12.4" customHeight="1" x14ac:dyDescent="0.15">
      <c r="A33" s="148" t="s">
        <v>372</v>
      </c>
      <c r="B33" s="205">
        <v>5394865.4154945305</v>
      </c>
      <c r="C33" s="30">
        <v>9.1162035972479891E-2</v>
      </c>
      <c r="D33" s="205">
        <v>4119331.7226199945</v>
      </c>
      <c r="E33" s="30">
        <v>0.34718516386662701</v>
      </c>
      <c r="F33" s="205">
        <v>2726574.9054209921</v>
      </c>
      <c r="G33" s="30">
        <v>0.36272343779804578</v>
      </c>
      <c r="H33" s="205">
        <v>5118712.6144949887</v>
      </c>
      <c r="I33" s="30">
        <v>0.38659684757122503</v>
      </c>
      <c r="J33" s="205">
        <v>5631282.1337837838</v>
      </c>
      <c r="K33" s="30">
        <v>0.28668871233210608</v>
      </c>
      <c r="L33" s="205">
        <v>13671985.543165468</v>
      </c>
      <c r="M33" s="30">
        <v>0.13764650985857196</v>
      </c>
      <c r="N33" s="205">
        <v>2123725.5142857144</v>
      </c>
      <c r="O33" s="30">
        <v>2.521764051627445E-2</v>
      </c>
      <c r="P33" s="205">
        <v>18702851.286821704</v>
      </c>
      <c r="Q33" s="30">
        <v>0.23361629206062345</v>
      </c>
    </row>
    <row r="34" spans="1:17" ht="12.4" customHeight="1" x14ac:dyDescent="0.15">
      <c r="A34" s="148" t="s">
        <v>373</v>
      </c>
      <c r="B34" s="205">
        <v>21537.034382674705</v>
      </c>
      <c r="C34" s="30">
        <v>3.6393121086857597E-4</v>
      </c>
      <c r="D34" s="205">
        <v>20779.979581012994</v>
      </c>
      <c r="E34" s="30">
        <v>1.7513764614689889E-3</v>
      </c>
      <c r="F34" s="205">
        <v>22619.271626297577</v>
      </c>
      <c r="G34" s="30">
        <v>3.0091012531752335E-3</v>
      </c>
      <c r="H34" s="205">
        <v>29449.48804934464</v>
      </c>
      <c r="I34" s="30">
        <v>2.2242075498091532E-3</v>
      </c>
      <c r="J34" s="205">
        <v>1275</v>
      </c>
      <c r="K34" s="30">
        <v>6.4910281449142868E-5</v>
      </c>
      <c r="L34" s="205">
        <v>32559.48561151079</v>
      </c>
      <c r="M34" s="30">
        <v>3.2780166004894759E-4</v>
      </c>
      <c r="N34" s="205">
        <v>0</v>
      </c>
      <c r="O34" s="30">
        <v>0</v>
      </c>
      <c r="P34" s="205">
        <v>0</v>
      </c>
      <c r="Q34" s="30">
        <v>0</v>
      </c>
    </row>
    <row r="35" spans="1:17" ht="12.4" customHeight="1" x14ac:dyDescent="0.15">
      <c r="A35" s="148" t="s">
        <v>374</v>
      </c>
      <c r="B35" s="205">
        <v>3389446.3168117884</v>
      </c>
      <c r="C35" s="30">
        <v>5.7274612666433251E-2</v>
      </c>
      <c r="D35" s="205">
        <v>116917.65367276584</v>
      </c>
      <c r="E35" s="30">
        <v>9.8540436853828354E-3</v>
      </c>
      <c r="F35" s="205">
        <v>112580.0720876586</v>
      </c>
      <c r="G35" s="30">
        <v>1.4976823374262743E-2</v>
      </c>
      <c r="H35" s="205">
        <v>67192.685427910561</v>
      </c>
      <c r="I35" s="30">
        <v>5.0748073436894924E-3</v>
      </c>
      <c r="J35" s="205">
        <v>214234.74864864865</v>
      </c>
      <c r="K35" s="30">
        <v>1.0906696338015815E-2</v>
      </c>
      <c r="L35" s="205">
        <v>1472293.9820143885</v>
      </c>
      <c r="M35" s="30">
        <v>1.4822728379153832E-2</v>
      </c>
      <c r="N35" s="205">
        <v>13527844.142857144</v>
      </c>
      <c r="O35" s="30">
        <v>0.16063295763035468</v>
      </c>
      <c r="P35" s="205">
        <v>0</v>
      </c>
      <c r="Q35" s="30">
        <v>0</v>
      </c>
    </row>
    <row r="36" spans="1:17" ht="12.4" customHeight="1" x14ac:dyDescent="0.15">
      <c r="A36" s="148" t="s">
        <v>375</v>
      </c>
      <c r="B36" s="205">
        <v>1766036.7519535611</v>
      </c>
      <c r="C36" s="30">
        <v>2.9842358151867657E-2</v>
      </c>
      <c r="D36" s="205">
        <v>245335.4367541766</v>
      </c>
      <c r="E36" s="30">
        <v>2.0677340293831642E-2</v>
      </c>
      <c r="F36" s="205">
        <v>26658.287773933102</v>
      </c>
      <c r="G36" s="30">
        <v>3.5464222046295161E-3</v>
      </c>
      <c r="H36" s="205">
        <v>539023.23053199693</v>
      </c>
      <c r="I36" s="30">
        <v>4.0710369459154905E-2</v>
      </c>
      <c r="J36" s="205">
        <v>243001.79864864866</v>
      </c>
      <c r="K36" s="30">
        <v>1.237122756308371E-2</v>
      </c>
      <c r="L36" s="205">
        <v>7713987.3039568346</v>
      </c>
      <c r="M36" s="30">
        <v>7.7662708619069723E-2</v>
      </c>
      <c r="N36" s="205">
        <v>518129.94285714283</v>
      </c>
      <c r="O36" s="30">
        <v>6.1524027242681701E-3</v>
      </c>
      <c r="P36" s="205">
        <v>15797342.488372093</v>
      </c>
      <c r="Q36" s="30">
        <v>0.19732374063978264</v>
      </c>
    </row>
    <row r="37" spans="1:17" ht="12.4" customHeight="1" x14ac:dyDescent="0.15">
      <c r="A37" s="148" t="s">
        <v>376</v>
      </c>
      <c r="B37" s="205">
        <v>1771058.8615762447</v>
      </c>
      <c r="C37" s="30">
        <v>2.99272213880785E-2</v>
      </c>
      <c r="D37" s="205">
        <v>525207.97056483687</v>
      </c>
      <c r="E37" s="30">
        <v>4.4265533247377337E-2</v>
      </c>
      <c r="F37" s="205">
        <v>211223.33737024223</v>
      </c>
      <c r="G37" s="30">
        <v>2.8099596648448206E-2</v>
      </c>
      <c r="H37" s="205">
        <v>607091.3122590594</v>
      </c>
      <c r="I37" s="30">
        <v>4.5851292147681161E-2</v>
      </c>
      <c r="J37" s="205">
        <v>1117433.1864864866</v>
      </c>
      <c r="K37" s="30">
        <v>5.6888551086627763E-2</v>
      </c>
      <c r="L37" s="205">
        <v>1633624.1061151079</v>
      </c>
      <c r="M37" s="30">
        <v>1.6446964189483167E-2</v>
      </c>
      <c r="N37" s="205">
        <v>1283188.6285714286</v>
      </c>
      <c r="O37" s="30">
        <v>1.523689823953968E-2</v>
      </c>
      <c r="P37" s="205">
        <v>2177705.1007751939</v>
      </c>
      <c r="Q37" s="30">
        <v>2.7201595256391622E-2</v>
      </c>
    </row>
    <row r="38" spans="1:17" ht="12.4" customHeight="1" x14ac:dyDescent="0.15">
      <c r="A38" s="148" t="s">
        <v>377</v>
      </c>
      <c r="B38" s="205">
        <v>2606458.0529135969</v>
      </c>
      <c r="C38" s="30">
        <v>4.4043735011077792E-2</v>
      </c>
      <c r="D38" s="205">
        <v>1593842.5197560329</v>
      </c>
      <c r="E38" s="30">
        <v>0.13433209890830222</v>
      </c>
      <c r="F38" s="205">
        <v>1087245.3811995387</v>
      </c>
      <c r="G38" s="30">
        <v>0.14463911540249857</v>
      </c>
      <c r="H38" s="205">
        <v>2268745.2667694679</v>
      </c>
      <c r="I38" s="30">
        <v>0.17134967991590358</v>
      </c>
      <c r="J38" s="205">
        <v>1598018.972972973</v>
      </c>
      <c r="K38" s="30">
        <v>8.1355185330781121E-2</v>
      </c>
      <c r="L38" s="205">
        <v>3992404.6007194244</v>
      </c>
      <c r="M38" s="30">
        <v>4.0194641626654294E-2</v>
      </c>
      <c r="N38" s="205">
        <v>3639844.1428571427</v>
      </c>
      <c r="O38" s="30">
        <v>4.3220407021719212E-2</v>
      </c>
      <c r="P38" s="205">
        <v>3549412.6821705424</v>
      </c>
      <c r="Q38" s="30">
        <v>4.4335519599939338E-2</v>
      </c>
    </row>
    <row r="39" spans="1:17" ht="12.4" customHeight="1" x14ac:dyDescent="0.15">
      <c r="A39" s="148" t="s">
        <v>378</v>
      </c>
      <c r="B39" s="205">
        <v>39864522.238669343</v>
      </c>
      <c r="C39" s="30">
        <v>0.67362774239182199</v>
      </c>
      <c r="D39" s="205">
        <v>6731799.8202068415</v>
      </c>
      <c r="E39" s="30">
        <v>0.56736897658956664</v>
      </c>
      <c r="F39" s="205">
        <v>2825000.4215686275</v>
      </c>
      <c r="G39" s="30">
        <v>0.37581724333155081</v>
      </c>
      <c r="H39" s="205">
        <v>6766904.9213569779</v>
      </c>
      <c r="I39" s="30">
        <v>0.51107852841801249</v>
      </c>
      <c r="J39" s="205">
        <v>15824852.308108108</v>
      </c>
      <c r="K39" s="30">
        <v>0.80564362134150236</v>
      </c>
      <c r="L39" s="205">
        <v>88601725.492805749</v>
      </c>
      <c r="M39" s="30">
        <v>0.89202246762384341</v>
      </c>
      <c r="N39" s="205">
        <v>58239361.485714287</v>
      </c>
      <c r="O39" s="30">
        <v>0.69154854144984246</v>
      </c>
      <c r="P39" s="205">
        <v>124786145.68992248</v>
      </c>
      <c r="Q39" s="30">
        <v>1.5586969178949421</v>
      </c>
    </row>
    <row r="40" spans="1:17" ht="12.4" customHeight="1" x14ac:dyDescent="0.15">
      <c r="A40" s="148" t="s">
        <v>379</v>
      </c>
      <c r="B40" s="205">
        <v>65582269.936816253</v>
      </c>
      <c r="C40" s="30">
        <v>1.1082043370286538</v>
      </c>
      <c r="D40" s="205">
        <v>14273844.975072924</v>
      </c>
      <c r="E40" s="30">
        <v>1.2030269811642167</v>
      </c>
      <c r="F40" s="205">
        <v>8941799.2312572096</v>
      </c>
      <c r="G40" s="30">
        <v>1.1895510924027766</v>
      </c>
      <c r="H40" s="205">
        <v>15930713.30917502</v>
      </c>
      <c r="I40" s="30">
        <v>1.203186036943714</v>
      </c>
      <c r="J40" s="205">
        <v>23864127.529729731</v>
      </c>
      <c r="K40" s="30">
        <v>1.2149233211709769</v>
      </c>
      <c r="L40" s="205">
        <v>129610509.1438849</v>
      </c>
      <c r="M40" s="30">
        <v>1.3048897812480937</v>
      </c>
      <c r="N40" s="205">
        <v>91648412.514285713</v>
      </c>
      <c r="O40" s="30">
        <v>1.0882558528048818</v>
      </c>
      <c r="P40" s="205">
        <v>102666743.2248062</v>
      </c>
      <c r="Q40" s="30">
        <v>1.2824046720095172</v>
      </c>
    </row>
    <row r="41" spans="1:17" ht="12.4" customHeight="1" x14ac:dyDescent="0.15">
      <c r="A41" s="148" t="s">
        <v>380</v>
      </c>
      <c r="B41" s="205">
        <v>55289232.353427105</v>
      </c>
      <c r="C41" s="30">
        <v>0.93427335077123397</v>
      </c>
      <c r="D41" s="205">
        <v>10724337.168125166</v>
      </c>
      <c r="E41" s="30">
        <v>0.90386766781393524</v>
      </c>
      <c r="F41" s="205">
        <v>5401105.2301038066</v>
      </c>
      <c r="G41" s="30">
        <v>0.71852324800508838</v>
      </c>
      <c r="H41" s="205">
        <v>11806012.973785659</v>
      </c>
      <c r="I41" s="30">
        <v>0.89166314692602044</v>
      </c>
      <c r="J41" s="205">
        <v>21302108.331081081</v>
      </c>
      <c r="K41" s="30">
        <v>1.0844908605730228</v>
      </c>
      <c r="L41" s="205">
        <v>103539876.823741</v>
      </c>
      <c r="M41" s="30">
        <v>1.042416453043927</v>
      </c>
      <c r="N41" s="205">
        <v>101531345.91428572</v>
      </c>
      <c r="O41" s="30">
        <v>1.2056082413555769</v>
      </c>
      <c r="P41" s="205">
        <v>84592042.899224803</v>
      </c>
      <c r="Q41" s="30">
        <v>1.0566345792352387</v>
      </c>
    </row>
    <row r="42" spans="1:17" ht="12.4" customHeight="1" x14ac:dyDescent="0.15">
      <c r="A42" s="148" t="s">
        <v>381</v>
      </c>
      <c r="B42" s="205">
        <v>24919.193346729182</v>
      </c>
      <c r="C42" s="30">
        <v>4.2108268238818874E-4</v>
      </c>
      <c r="D42" s="205">
        <v>27404.431185361973</v>
      </c>
      <c r="E42" s="30">
        <v>2.309697924912492E-3</v>
      </c>
      <c r="F42" s="205">
        <v>18388.344290657438</v>
      </c>
      <c r="G42" s="30">
        <v>2.446249851144831E-3</v>
      </c>
      <c r="H42" s="205">
        <v>42224.148804934463</v>
      </c>
      <c r="I42" s="30">
        <v>3.1890289705151708E-3</v>
      </c>
      <c r="J42" s="205">
        <v>22556.756756756757</v>
      </c>
      <c r="K42" s="30">
        <v>1.1483650428713225E-3</v>
      </c>
      <c r="L42" s="205">
        <v>14875.821942446044</v>
      </c>
      <c r="M42" s="30">
        <v>1.4976646699855857E-4</v>
      </c>
      <c r="N42" s="205">
        <v>0</v>
      </c>
      <c r="O42" s="30">
        <v>0</v>
      </c>
      <c r="P42" s="205">
        <v>0</v>
      </c>
      <c r="Q42" s="30">
        <v>0</v>
      </c>
    </row>
    <row r="43" spans="1:17" ht="12.4" customHeight="1" x14ac:dyDescent="0.15">
      <c r="A43" s="148" t="s">
        <v>382</v>
      </c>
      <c r="B43" s="205">
        <v>6949793.9104710873</v>
      </c>
      <c r="C43" s="30">
        <v>0.11743710244338149</v>
      </c>
      <c r="D43" s="205">
        <v>4586090.7552373372</v>
      </c>
      <c r="E43" s="30">
        <v>0.38652450872580035</v>
      </c>
      <c r="F43" s="205">
        <v>3699225.7197231832</v>
      </c>
      <c r="G43" s="30">
        <v>0.49211773627827976</v>
      </c>
      <c r="H43" s="205">
        <v>5230466.6761757899</v>
      </c>
      <c r="I43" s="30">
        <v>0.39503720576338747</v>
      </c>
      <c r="J43" s="205">
        <v>5534831.8391891895</v>
      </c>
      <c r="K43" s="30">
        <v>0.28177842545525289</v>
      </c>
      <c r="L43" s="205">
        <v>20518413.899280574</v>
      </c>
      <c r="M43" s="30">
        <v>0.20657482793210136</v>
      </c>
      <c r="N43" s="205">
        <v>4556963.8</v>
      </c>
      <c r="O43" s="30">
        <v>5.4110512013472861E-2</v>
      </c>
      <c r="P43" s="205">
        <v>13264464.806201551</v>
      </c>
      <c r="Q43" s="30">
        <v>0.16568570410314379</v>
      </c>
    </row>
    <row r="44" spans="1:17" ht="12.4" customHeight="1" x14ac:dyDescent="0.15">
      <c r="A44" s="148" t="s">
        <v>510</v>
      </c>
      <c r="B44" s="205">
        <v>19454321.171466846</v>
      </c>
      <c r="C44" s="30">
        <v>0.32873767737741927</v>
      </c>
      <c r="D44" s="205">
        <v>4331103.5908247149</v>
      </c>
      <c r="E44" s="30">
        <v>0.36503370234709553</v>
      </c>
      <c r="F44" s="205">
        <v>3039959.2675893889</v>
      </c>
      <c r="G44" s="30">
        <v>0.40441378453008153</v>
      </c>
      <c r="H44" s="205">
        <v>4740401.3600616809</v>
      </c>
      <c r="I44" s="30">
        <v>0.35802444091755281</v>
      </c>
      <c r="J44" s="205">
        <v>6639191.4959459463</v>
      </c>
      <c r="K44" s="30">
        <v>0.33800140282086849</v>
      </c>
      <c r="L44" s="205">
        <v>14617996.203237411</v>
      </c>
      <c r="M44" s="30">
        <v>0.14717073479552711</v>
      </c>
      <c r="N44" s="205">
        <v>3973397.8857142855</v>
      </c>
      <c r="O44" s="30">
        <v>4.7181106426443534E-2</v>
      </c>
      <c r="P44" s="205">
        <v>19378957.41860465</v>
      </c>
      <c r="Q44" s="30">
        <v>0.24206149675825567</v>
      </c>
    </row>
    <row r="45" spans="1:17" ht="12.4" customHeight="1" x14ac:dyDescent="0.15">
      <c r="A45" s="148" t="s">
        <v>511</v>
      </c>
      <c r="B45" s="205">
        <v>20583179.618664879</v>
      </c>
      <c r="C45" s="30">
        <v>0.34781304375741107</v>
      </c>
      <c r="D45" s="205">
        <v>8037360.7833465924</v>
      </c>
      <c r="E45" s="30">
        <v>0.67740415400355114</v>
      </c>
      <c r="F45" s="205">
        <v>5083238.7024221458</v>
      </c>
      <c r="G45" s="30">
        <v>0.67623662699482956</v>
      </c>
      <c r="H45" s="205">
        <v>9500104.5875096377</v>
      </c>
      <c r="I45" s="30">
        <v>0.71750667828623704</v>
      </c>
      <c r="J45" s="205">
        <v>12395832.370270271</v>
      </c>
      <c r="K45" s="30">
        <v>0.63107213172599141</v>
      </c>
      <c r="L45" s="205">
        <v>62521224.404676259</v>
      </c>
      <c r="M45" s="30">
        <v>0.62944978285836883</v>
      </c>
      <c r="N45" s="205">
        <v>46431429.057142854</v>
      </c>
      <c r="O45" s="30">
        <v>0.55133823968477458</v>
      </c>
      <c r="P45" s="205">
        <v>46416358.511627905</v>
      </c>
      <c r="Q45" s="30">
        <v>0.57978419440695861</v>
      </c>
    </row>
    <row r="46" spans="1:17" ht="12.4" customHeight="1" x14ac:dyDescent="0.15">
      <c r="A46" s="148" t="s">
        <v>512</v>
      </c>
      <c r="B46" s="205">
        <v>7500863.6671131952</v>
      </c>
      <c r="C46" s="30">
        <v>0.12674903835082219</v>
      </c>
      <c r="D46" s="205">
        <v>3007214.8345266506</v>
      </c>
      <c r="E46" s="30">
        <v>0.25345382343795297</v>
      </c>
      <c r="F46" s="205">
        <v>1677587.2687427911</v>
      </c>
      <c r="G46" s="30">
        <v>0.22317385086864683</v>
      </c>
      <c r="H46" s="205">
        <v>3404112.2891287585</v>
      </c>
      <c r="I46" s="30">
        <v>0.25709962228178007</v>
      </c>
      <c r="J46" s="205">
        <v>5427212.4027027031</v>
      </c>
      <c r="K46" s="30">
        <v>0.27629951728918545</v>
      </c>
      <c r="L46" s="205">
        <v>19960753.161870502</v>
      </c>
      <c r="M46" s="30">
        <v>0.2009604236491751</v>
      </c>
      <c r="N46" s="205">
        <v>25293155.371428572</v>
      </c>
      <c r="O46" s="30">
        <v>0.30033716475525252</v>
      </c>
      <c r="P46" s="205">
        <v>16565359.294573644</v>
      </c>
      <c r="Q46" s="30">
        <v>0.20691699654250545</v>
      </c>
    </row>
    <row r="47" spans="1:17" ht="12.4" customHeight="1" x14ac:dyDescent="0.15">
      <c r="A47" s="149" t="s">
        <v>513</v>
      </c>
      <c r="B47" s="205">
        <v>49194622.698146909</v>
      </c>
      <c r="C47" s="30">
        <v>0.83128708849355937</v>
      </c>
      <c r="D47" s="205">
        <v>2774611.7552373377</v>
      </c>
      <c r="E47" s="30">
        <v>0.23384959060681332</v>
      </c>
      <c r="F47" s="205">
        <v>1334197.7053056518</v>
      </c>
      <c r="G47" s="30">
        <v>0.17749183321849996</v>
      </c>
      <c r="H47" s="205">
        <v>3038435.6607555896</v>
      </c>
      <c r="I47" s="30">
        <v>0.22948146076217915</v>
      </c>
      <c r="J47" s="205">
        <v>5687447.3729729727</v>
      </c>
      <c r="K47" s="30">
        <v>0.28954808604459914</v>
      </c>
      <c r="L47" s="205">
        <v>35996574.514388487</v>
      </c>
      <c r="M47" s="30">
        <v>0.3624055067295231</v>
      </c>
      <c r="N47" s="205">
        <v>18015280.142857142</v>
      </c>
      <c r="O47" s="30">
        <v>0.21391787939947002</v>
      </c>
      <c r="P47" s="205">
        <v>15095741.720930232</v>
      </c>
      <c r="Q47" s="30">
        <v>0.18856008384312378</v>
      </c>
    </row>
    <row r="48" spans="1:17" ht="12.4" customHeight="1" x14ac:dyDescent="0.15">
      <c r="A48" s="148" t="s">
        <v>514</v>
      </c>
      <c r="B48" s="205">
        <v>5507891.4362580935</v>
      </c>
      <c r="C48" s="30">
        <v>9.3071941294877947E-2</v>
      </c>
      <c r="D48" s="205">
        <v>2440090.6584460353</v>
      </c>
      <c r="E48" s="30">
        <v>0.20565551214292507</v>
      </c>
      <c r="F48" s="205">
        <v>1932585.9867358708</v>
      </c>
      <c r="G48" s="30">
        <v>0.25709700164680704</v>
      </c>
      <c r="H48" s="205">
        <v>2289955.9583654585</v>
      </c>
      <c r="I48" s="30">
        <v>0.17295164258178858</v>
      </c>
      <c r="J48" s="205">
        <v>3892439.0459459461</v>
      </c>
      <c r="K48" s="30">
        <v>0.19816416783998786</v>
      </c>
      <c r="L48" s="205">
        <v>18241015.785971224</v>
      </c>
      <c r="M48" s="30">
        <v>0.18364649021072094</v>
      </c>
      <c r="N48" s="205">
        <v>15900104.857142856</v>
      </c>
      <c r="O48" s="30">
        <v>0.18880176640593607</v>
      </c>
      <c r="P48" s="205">
        <v>16262247.96124031</v>
      </c>
      <c r="Q48" s="30">
        <v>0.20313084946316784</v>
      </c>
    </row>
    <row r="49" spans="1:17" ht="12.4" customHeight="1" x14ac:dyDescent="0.15">
      <c r="A49" s="148" t="s">
        <v>515</v>
      </c>
      <c r="B49" s="205">
        <v>1526422.5043536504</v>
      </c>
      <c r="C49" s="30">
        <v>2.5793374353961472E-2</v>
      </c>
      <c r="D49" s="205">
        <v>507294.3351896049</v>
      </c>
      <c r="E49" s="30">
        <v>4.2755737763064829E-2</v>
      </c>
      <c r="F49" s="205">
        <v>288811.36505190312</v>
      </c>
      <c r="G49" s="30">
        <v>3.8421336233415378E-2</v>
      </c>
      <c r="H49" s="205">
        <v>524354.49807247496</v>
      </c>
      <c r="I49" s="30">
        <v>3.9602496024209892E-2</v>
      </c>
      <c r="J49" s="205">
        <v>989351.68513513508</v>
      </c>
      <c r="K49" s="30">
        <v>5.0367918693572863E-2</v>
      </c>
      <c r="L49" s="205">
        <v>4731601.4784172662</v>
      </c>
      <c r="M49" s="30">
        <v>4.763671139715113E-2</v>
      </c>
      <c r="N49" s="205">
        <v>4638917.2</v>
      </c>
      <c r="O49" s="30">
        <v>5.5083646896669648E-2</v>
      </c>
      <c r="P49" s="205">
        <v>2280786.3953488371</v>
      </c>
      <c r="Q49" s="30">
        <v>2.8489178066616473E-2</v>
      </c>
    </row>
    <row r="50" spans="1:17" ht="12.4" customHeight="1" x14ac:dyDescent="0.15">
      <c r="A50" s="148" t="s">
        <v>516</v>
      </c>
      <c r="B50" s="205">
        <v>116349081.79303417</v>
      </c>
      <c r="C50" s="30">
        <v>1.9660581613988808</v>
      </c>
      <c r="D50" s="205">
        <v>14016038.822328296</v>
      </c>
      <c r="E50" s="30">
        <v>1.1812985850520579</v>
      </c>
      <c r="F50" s="205">
        <v>7685661.5576701267</v>
      </c>
      <c r="G50" s="30">
        <v>1.022443790708897</v>
      </c>
      <c r="H50" s="205">
        <v>15212731.047802621</v>
      </c>
      <c r="I50" s="30">
        <v>1.1489595742052869</v>
      </c>
      <c r="J50" s="205">
        <v>26752206.877027027</v>
      </c>
      <c r="K50" s="30">
        <v>1.3619555119792313</v>
      </c>
      <c r="L50" s="205">
        <v>167859147.25359711</v>
      </c>
      <c r="M50" s="30">
        <v>1.6899685634062043</v>
      </c>
      <c r="N50" s="205">
        <v>190274717.2857143</v>
      </c>
      <c r="O50" s="30">
        <v>2.2593689191800901</v>
      </c>
      <c r="P50" s="205">
        <v>132582180.68217054</v>
      </c>
      <c r="Q50" s="30">
        <v>1.6560767644078191</v>
      </c>
    </row>
    <row r="51" spans="1:17" ht="12.4" customHeight="1" x14ac:dyDescent="0.15">
      <c r="A51" s="148" t="s">
        <v>517</v>
      </c>
      <c r="B51" s="205">
        <v>1524584.0636302747</v>
      </c>
      <c r="C51" s="30">
        <v>2.5762308518866441E-2</v>
      </c>
      <c r="D51" s="205">
        <v>922027.76584460353</v>
      </c>
      <c r="E51" s="30">
        <v>7.7710265288064309E-2</v>
      </c>
      <c r="F51" s="205">
        <v>473457.27277970011</v>
      </c>
      <c r="G51" s="30">
        <v>6.2985267447337442E-2</v>
      </c>
      <c r="H51" s="205">
        <v>1024463.0400925212</v>
      </c>
      <c r="I51" s="30">
        <v>7.7373787430743829E-2</v>
      </c>
      <c r="J51" s="205">
        <v>1793598.9608108108</v>
      </c>
      <c r="K51" s="30">
        <v>9.131216733578032E-2</v>
      </c>
      <c r="L51" s="205">
        <v>3956724.3435251797</v>
      </c>
      <c r="M51" s="30">
        <v>3.983542073235638E-2</v>
      </c>
      <c r="N51" s="205">
        <v>2724815.3142857142</v>
      </c>
      <c r="O51" s="30">
        <v>3.2355129044069203E-2</v>
      </c>
      <c r="P51" s="205">
        <v>4756486.3255813951</v>
      </c>
      <c r="Q51" s="30">
        <v>5.9413010432390445E-2</v>
      </c>
    </row>
    <row r="52" spans="1:17" ht="12.4" customHeight="1" x14ac:dyDescent="0.15">
      <c r="A52" s="148" t="s">
        <v>518</v>
      </c>
      <c r="B52" s="205">
        <v>4036262.3201607503</v>
      </c>
      <c r="C52" s="30">
        <v>6.8204461554882051E-2</v>
      </c>
      <c r="D52" s="205">
        <v>445033.70617873245</v>
      </c>
      <c r="E52" s="30">
        <v>3.7508292754719945E-2</v>
      </c>
      <c r="F52" s="205">
        <v>124884.7156862745</v>
      </c>
      <c r="G52" s="30">
        <v>1.6613742506062849E-2</v>
      </c>
      <c r="H52" s="205">
        <v>461364.28681572858</v>
      </c>
      <c r="I52" s="30">
        <v>3.4845085531824554E-2</v>
      </c>
      <c r="J52" s="205">
        <v>1166598.0121621622</v>
      </c>
      <c r="K52" s="30">
        <v>5.9391533574475727E-2</v>
      </c>
      <c r="L52" s="205">
        <v>4526981.4028776977</v>
      </c>
      <c r="M52" s="30">
        <v>4.5576641983232059E-2</v>
      </c>
      <c r="N52" s="205">
        <v>5652136.1428571427</v>
      </c>
      <c r="O52" s="30">
        <v>6.711485850729286E-2</v>
      </c>
      <c r="P52" s="205">
        <v>1265184.992248062</v>
      </c>
      <c r="Q52" s="30">
        <v>1.5803356511100649E-2</v>
      </c>
    </row>
    <row r="53" spans="1:17" ht="12.4" customHeight="1" x14ac:dyDescent="0.15">
      <c r="A53" s="148" t="s">
        <v>519</v>
      </c>
      <c r="B53" s="205">
        <v>18093225.857110962</v>
      </c>
      <c r="C53" s="30">
        <v>0.30573798962748655</v>
      </c>
      <c r="D53" s="205">
        <v>6152339.6709095733</v>
      </c>
      <c r="E53" s="30">
        <v>0.51853096585514658</v>
      </c>
      <c r="F53" s="205">
        <v>3880737.5611303346</v>
      </c>
      <c r="G53" s="30">
        <v>0.51626473439865228</v>
      </c>
      <c r="H53" s="205">
        <v>6529326.5805705478</v>
      </c>
      <c r="I53" s="30">
        <v>0.49313514215734477</v>
      </c>
      <c r="J53" s="205">
        <v>10814509.99054054</v>
      </c>
      <c r="K53" s="30">
        <v>0.55056697036906188</v>
      </c>
      <c r="L53" s="205">
        <v>44171232.571942449</v>
      </c>
      <c r="M53" s="30">
        <v>0.4447061460446402</v>
      </c>
      <c r="N53" s="205">
        <v>24381635.600000001</v>
      </c>
      <c r="O53" s="30">
        <v>0.28951355418753111</v>
      </c>
      <c r="P53" s="205">
        <v>35632943.542635657</v>
      </c>
      <c r="Q53" s="30">
        <v>0.44508914806490468</v>
      </c>
    </row>
    <row r="54" spans="1:17" ht="12.4" customHeight="1" x14ac:dyDescent="0.15">
      <c r="A54" s="148" t="s">
        <v>520</v>
      </c>
      <c r="B54" s="205">
        <v>6846462.6488055373</v>
      </c>
      <c r="C54" s="30">
        <v>0.11569101844173393</v>
      </c>
      <c r="D54" s="205">
        <v>2268617.0474675153</v>
      </c>
      <c r="E54" s="30">
        <v>0.19120338793076883</v>
      </c>
      <c r="F54" s="205">
        <v>1173687.5369088813</v>
      </c>
      <c r="G54" s="30">
        <v>0.15613874294884886</v>
      </c>
      <c r="H54" s="205">
        <v>2395453.3222821895</v>
      </c>
      <c r="I54" s="30">
        <v>0.18091945624684744</v>
      </c>
      <c r="J54" s="205">
        <v>4611996.9432432428</v>
      </c>
      <c r="K54" s="30">
        <v>0.23479687814000433</v>
      </c>
      <c r="L54" s="205">
        <v>19536110.919064749</v>
      </c>
      <c r="M54" s="30">
        <v>0.19668521998719149</v>
      </c>
      <c r="N54" s="205">
        <v>14377138.457142858</v>
      </c>
      <c r="O54" s="30">
        <v>0.17071768777373025</v>
      </c>
      <c r="P54" s="205">
        <v>15579275.937984496</v>
      </c>
      <c r="Q54" s="30">
        <v>0.19459988329082875</v>
      </c>
    </row>
    <row r="55" spans="1:17" ht="12.4" customHeight="1" x14ac:dyDescent="0.15">
      <c r="A55" s="148" t="s">
        <v>521</v>
      </c>
      <c r="B55" s="205">
        <v>3756575.3150256756</v>
      </c>
      <c r="C55" s="30">
        <v>6.3478331269976387E-2</v>
      </c>
      <c r="D55" s="205">
        <v>2598307.5531689208</v>
      </c>
      <c r="E55" s="30">
        <v>0.21899033492964073</v>
      </c>
      <c r="F55" s="205">
        <v>1360911.1678200692</v>
      </c>
      <c r="G55" s="30">
        <v>0.18104559546411214</v>
      </c>
      <c r="H55" s="205">
        <v>3767696.1141094835</v>
      </c>
      <c r="I55" s="30">
        <v>0.28455972234041643</v>
      </c>
      <c r="J55" s="205">
        <v>3448237.7810810809</v>
      </c>
      <c r="K55" s="30">
        <v>0.17554987048905166</v>
      </c>
      <c r="L55" s="205">
        <v>10117569.974820144</v>
      </c>
      <c r="M55" s="30">
        <v>0.10186144440300759</v>
      </c>
      <c r="N55" s="205">
        <v>31440457.685714286</v>
      </c>
      <c r="O55" s="30">
        <v>0.37333174850147555</v>
      </c>
      <c r="P55" s="205">
        <v>16207392.418604651</v>
      </c>
      <c r="Q55" s="30">
        <v>0.2024456518816341</v>
      </c>
    </row>
    <row r="56" spans="1:17" ht="12.4" customHeight="1" x14ac:dyDescent="0.15">
      <c r="A56" s="148" t="s">
        <v>522</v>
      </c>
      <c r="B56" s="205">
        <v>4034415.6686760439</v>
      </c>
      <c r="C56" s="30">
        <v>6.8173256974950552E-2</v>
      </c>
      <c r="D56" s="205">
        <v>378708.21214531956</v>
      </c>
      <c r="E56" s="30">
        <v>3.1918253140265307E-2</v>
      </c>
      <c r="F56" s="205">
        <v>218396.62226066898</v>
      </c>
      <c r="G56" s="30">
        <v>2.9053877622202944E-2</v>
      </c>
      <c r="H56" s="205">
        <v>486160.49575944489</v>
      </c>
      <c r="I56" s="30">
        <v>3.6717848652421024E-2</v>
      </c>
      <c r="J56" s="205">
        <v>566025.35405405401</v>
      </c>
      <c r="K56" s="30">
        <v>2.8816364736470111E-2</v>
      </c>
      <c r="L56" s="205">
        <v>4019323.7194244605</v>
      </c>
      <c r="M56" s="30">
        <v>4.0465657327081878E-2</v>
      </c>
      <c r="N56" s="205">
        <v>557640.80000000005</v>
      </c>
      <c r="O56" s="30">
        <v>6.6215643862702223E-3</v>
      </c>
      <c r="P56" s="205">
        <v>2976006.7906976743</v>
      </c>
      <c r="Q56" s="30">
        <v>3.717313798457593E-2</v>
      </c>
    </row>
    <row r="57" spans="1:17" ht="12.4" customHeight="1" x14ac:dyDescent="0.15">
      <c r="A57" s="148" t="s">
        <v>523</v>
      </c>
      <c r="B57" s="205">
        <v>27929984.275954455</v>
      </c>
      <c r="C57" s="30">
        <v>0.47195880437769172</v>
      </c>
      <c r="D57" s="205">
        <v>275030.31185361976</v>
      </c>
      <c r="E57" s="30">
        <v>2.3180081216779704E-2</v>
      </c>
      <c r="F57" s="205">
        <v>149718.6326412918</v>
      </c>
      <c r="G57" s="30">
        <v>1.9917463857713816E-2</v>
      </c>
      <c r="H57" s="205">
        <v>218682.20663068621</v>
      </c>
      <c r="I57" s="30">
        <v>1.6516233293492569E-2</v>
      </c>
      <c r="J57" s="205">
        <v>667427.53378378379</v>
      </c>
      <c r="K57" s="30">
        <v>3.397875220769625E-2</v>
      </c>
      <c r="L57" s="205">
        <v>10009971.678057553</v>
      </c>
      <c r="M57" s="30">
        <v>0.10077816868059424</v>
      </c>
      <c r="N57" s="205">
        <v>2961350.942857143</v>
      </c>
      <c r="O57" s="30">
        <v>3.516381143286252E-2</v>
      </c>
      <c r="P57" s="205">
        <v>2406898.5193798449</v>
      </c>
      <c r="Q57" s="30">
        <v>3.0064437707416413E-2</v>
      </c>
    </row>
    <row r="58" spans="1:17" ht="12.4" customHeight="1" x14ac:dyDescent="0.15">
      <c r="A58" s="148" t="s">
        <v>524</v>
      </c>
      <c r="B58" s="205">
        <v>128850743.5271266</v>
      </c>
      <c r="C58" s="30">
        <v>2.177310314871673</v>
      </c>
      <c r="D58" s="205">
        <v>20735103.153540175</v>
      </c>
      <c r="E58" s="30">
        <v>1.7475941902475807</v>
      </c>
      <c r="F58" s="205">
        <v>14034167.037485583</v>
      </c>
      <c r="G58" s="30">
        <v>1.8670021881107255</v>
      </c>
      <c r="H58" s="205">
        <v>25003440.281418659</v>
      </c>
      <c r="I58" s="30">
        <v>1.888414513418724</v>
      </c>
      <c r="J58" s="205">
        <v>28955900.41081081</v>
      </c>
      <c r="K58" s="30">
        <v>1.4741456041404559</v>
      </c>
      <c r="L58" s="205">
        <v>117886615.1528777</v>
      </c>
      <c r="M58" s="30">
        <v>1.1868562238895775</v>
      </c>
      <c r="N58" s="205">
        <v>86395187.142857149</v>
      </c>
      <c r="O58" s="30">
        <v>1.0258777591781196</v>
      </c>
      <c r="P58" s="205">
        <v>102295469.12403101</v>
      </c>
      <c r="Q58" s="30">
        <v>1.2777671075317223</v>
      </c>
    </row>
    <row r="59" spans="1:17" ht="6" customHeight="1" x14ac:dyDescent="0.15">
      <c r="A59" s="148"/>
      <c r="B59" s="205"/>
      <c r="C59" s="30"/>
      <c r="D59" s="205"/>
      <c r="E59" s="30"/>
      <c r="F59" s="205"/>
      <c r="G59" s="30"/>
      <c r="H59" s="205"/>
      <c r="I59" s="30"/>
      <c r="J59" s="205"/>
      <c r="K59" s="30"/>
      <c r="L59" s="205"/>
      <c r="M59" s="30"/>
      <c r="N59" s="205"/>
      <c r="O59" s="30"/>
      <c r="P59" s="205"/>
      <c r="Q59" s="30"/>
    </row>
    <row r="60" spans="1:17" ht="12.4" customHeight="1" x14ac:dyDescent="0.15">
      <c r="A60" s="149" t="s">
        <v>383</v>
      </c>
      <c r="B60" s="205">
        <v>5917886056.3438263</v>
      </c>
      <c r="C60" s="30">
        <v>100</v>
      </c>
      <c r="D60" s="205">
        <v>1186494168.3402281</v>
      </c>
      <c r="E60" s="30">
        <v>100</v>
      </c>
      <c r="F60" s="205">
        <v>751695264.57208765</v>
      </c>
      <c r="G60" s="30">
        <v>100</v>
      </c>
      <c r="H60" s="205">
        <v>1324044064.6769469</v>
      </c>
      <c r="I60" s="30">
        <v>100</v>
      </c>
      <c r="J60" s="205">
        <v>1964249686.6986487</v>
      </c>
      <c r="K60" s="30">
        <v>100</v>
      </c>
      <c r="L60" s="205">
        <v>9932678683.3992805</v>
      </c>
      <c r="M60" s="30">
        <v>100</v>
      </c>
      <c r="N60" s="205">
        <v>8421586916.1714287</v>
      </c>
      <c r="O60" s="30">
        <v>100</v>
      </c>
      <c r="P60" s="205">
        <v>8005799219.6744184</v>
      </c>
      <c r="Q60" s="30">
        <v>100</v>
      </c>
    </row>
    <row r="61" spans="1:17" ht="6" customHeight="1" x14ac:dyDescent="0.15">
      <c r="A61" s="150"/>
      <c r="B61" s="234"/>
      <c r="C61" s="31"/>
      <c r="D61" s="236"/>
      <c r="E61" s="31"/>
      <c r="F61" s="236"/>
      <c r="G61" s="31"/>
      <c r="H61" s="236"/>
      <c r="I61" s="31"/>
      <c r="J61" s="236"/>
      <c r="K61" s="31"/>
      <c r="L61" s="236"/>
      <c r="M61" s="31"/>
      <c r="N61" s="236"/>
      <c r="O61" s="31"/>
      <c r="P61" s="236"/>
      <c r="Q61" s="31"/>
    </row>
    <row r="62" spans="1:17" x14ac:dyDescent="0.15">
      <c r="I62" s="141"/>
      <c r="K62" s="141"/>
      <c r="M62" s="141"/>
      <c r="N62" s="240"/>
      <c r="O62" s="141"/>
      <c r="P62" s="240"/>
      <c r="Q62" s="141"/>
    </row>
    <row r="63" spans="1:17" s="8" customFormat="1" x14ac:dyDescent="0.15">
      <c r="B63" s="200">
        <f t="shared" ref="B63:Q63" si="0">SUM(B7,B21,B9,B23)-B59</f>
        <v>0</v>
      </c>
      <c r="C63" s="83">
        <f t="shared" si="0"/>
        <v>0</v>
      </c>
      <c r="D63" s="200">
        <f t="shared" si="0"/>
        <v>0</v>
      </c>
      <c r="E63" s="83">
        <f t="shared" si="0"/>
        <v>0</v>
      </c>
      <c r="F63" s="200">
        <f t="shared" si="0"/>
        <v>0</v>
      </c>
      <c r="G63" s="83">
        <f t="shared" si="0"/>
        <v>0</v>
      </c>
      <c r="H63" s="200">
        <f t="shared" si="0"/>
        <v>0</v>
      </c>
      <c r="I63" s="83">
        <f t="shared" si="0"/>
        <v>0</v>
      </c>
      <c r="J63" s="200">
        <f t="shared" si="0"/>
        <v>0</v>
      </c>
      <c r="K63" s="83">
        <f t="shared" si="0"/>
        <v>0</v>
      </c>
      <c r="L63" s="200">
        <f t="shared" si="0"/>
        <v>0</v>
      </c>
      <c r="M63" s="83">
        <f t="shared" si="0"/>
        <v>0</v>
      </c>
      <c r="N63" s="200">
        <f t="shared" si="0"/>
        <v>0</v>
      </c>
      <c r="O63" s="83">
        <f t="shared" si="0"/>
        <v>0</v>
      </c>
      <c r="P63" s="200">
        <f t="shared" si="0"/>
        <v>0</v>
      </c>
      <c r="Q63" s="83">
        <f t="shared" si="0"/>
        <v>0</v>
      </c>
    </row>
  </sheetData>
  <mergeCells count="16">
    <mergeCell ref="P6:Q6"/>
    <mergeCell ref="A2:H2"/>
    <mergeCell ref="I2:Q2"/>
    <mergeCell ref="P3:Q3"/>
    <mergeCell ref="A4:A7"/>
    <mergeCell ref="B4:C6"/>
    <mergeCell ref="D4:H4"/>
    <mergeCell ref="I4:Q4"/>
    <mergeCell ref="D5:H5"/>
    <mergeCell ref="I5:K5"/>
    <mergeCell ref="L5:Q5"/>
    <mergeCell ref="D6:E6"/>
    <mergeCell ref="F6:G6"/>
    <mergeCell ref="J6:K6"/>
    <mergeCell ref="L6:M6"/>
    <mergeCell ref="N6:O6"/>
  </mergeCells>
  <phoneticPr fontId="4" type="noConversion"/>
  <pageMargins left="1.0236220472440944" right="0.70866141732283472" top="0.74803149606299213" bottom="0.74803149606299213" header="0.31496062992125984" footer="0.31496062992125984"/>
  <pageSetup paperSize="8" orientation="landscape" r:id="rId1"/>
  <colBreaks count="1" manualBreakCount="1">
    <brk id="8" max="61" man="1"/>
  </colBreaks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800-000000000000}">
  <sheetPr codeName="Sheet41">
    <pageSetUpPr fitToPage="1"/>
  </sheetPr>
  <dimension ref="A1:Q63"/>
  <sheetViews>
    <sheetView view="pageBreakPreview" zoomScale="80" zoomScaleNormal="100" zoomScaleSheetLayoutView="80" workbookViewId="0">
      <selection activeCell="B8" sqref="B8:Q60"/>
    </sheetView>
  </sheetViews>
  <sheetFormatPr defaultRowHeight="13.5" x14ac:dyDescent="0.15"/>
  <cols>
    <col min="1" max="1" width="19" style="142" customWidth="1"/>
    <col min="2" max="2" width="7.77734375" style="235" customWidth="1"/>
    <col min="3" max="3" width="7.77734375" style="141" customWidth="1"/>
    <col min="4" max="4" width="7.77734375" style="235" customWidth="1"/>
    <col min="5" max="5" width="7.77734375" style="141" customWidth="1"/>
    <col min="6" max="6" width="7.77734375" style="240" customWidth="1"/>
    <col min="7" max="7" width="7.77734375" style="141" customWidth="1"/>
    <col min="8" max="8" width="7.77734375" style="240" customWidth="1"/>
    <col min="9" max="9" width="8.88671875" style="142"/>
    <col min="10" max="10" width="8.88671875" style="240"/>
    <col min="11" max="11" width="8.88671875" style="142"/>
    <col min="12" max="12" width="8.88671875" style="235"/>
    <col min="13" max="13" width="8.88671875" style="142"/>
    <col min="14" max="14" width="8.88671875" style="235"/>
    <col min="15" max="15" width="8.88671875" style="142"/>
    <col min="16" max="16" width="8.88671875" style="235"/>
    <col min="17" max="16384" width="8.88671875" style="142"/>
  </cols>
  <sheetData>
    <row r="1" spans="1:17" ht="12" customHeight="1" x14ac:dyDescent="0.15">
      <c r="A1" s="140"/>
      <c r="B1" s="231"/>
      <c r="C1" s="27"/>
      <c r="D1" s="231"/>
      <c r="E1" s="27"/>
      <c r="F1" s="231"/>
      <c r="G1" s="27"/>
      <c r="H1" s="231"/>
      <c r="I1" s="27"/>
      <c r="J1" s="231"/>
      <c r="K1" s="27"/>
      <c r="L1" s="231"/>
      <c r="M1" s="27"/>
      <c r="N1" s="231"/>
      <c r="O1" s="27"/>
      <c r="P1" s="231"/>
      <c r="Q1" s="141"/>
    </row>
    <row r="2" spans="1:17" ht="18.75" customHeight="1" x14ac:dyDescent="0.15">
      <c r="A2" s="318" t="s">
        <v>327</v>
      </c>
      <c r="B2" s="318"/>
      <c r="C2" s="318"/>
      <c r="D2" s="318"/>
      <c r="E2" s="318"/>
      <c r="F2" s="318"/>
      <c r="G2" s="318"/>
      <c r="H2" s="318"/>
      <c r="I2" s="319" t="s">
        <v>384</v>
      </c>
      <c r="J2" s="320"/>
      <c r="K2" s="320"/>
      <c r="L2" s="320"/>
      <c r="M2" s="320"/>
      <c r="N2" s="320"/>
      <c r="O2" s="320"/>
      <c r="P2" s="320"/>
      <c r="Q2" s="320"/>
    </row>
    <row r="3" spans="1:17" ht="12" customHeight="1" x14ac:dyDescent="0.15">
      <c r="A3" s="143"/>
      <c r="B3" s="232"/>
      <c r="C3" s="28"/>
      <c r="D3" s="232"/>
      <c r="E3" s="28"/>
      <c r="F3" s="232"/>
      <c r="G3" s="28"/>
      <c r="H3" s="232"/>
      <c r="I3" s="144"/>
      <c r="J3" s="232"/>
      <c r="K3" s="28"/>
      <c r="L3" s="232"/>
      <c r="M3" s="28"/>
      <c r="N3" s="232"/>
      <c r="O3" s="28"/>
      <c r="P3" s="321" t="s">
        <v>58</v>
      </c>
      <c r="Q3" s="322"/>
    </row>
    <row r="4" spans="1:17" ht="9.9499999999999993" customHeight="1" x14ac:dyDescent="0.15">
      <c r="A4" s="323" t="s">
        <v>0</v>
      </c>
      <c r="B4" s="326" t="s">
        <v>331</v>
      </c>
      <c r="C4" s="336"/>
      <c r="D4" s="336"/>
      <c r="E4" s="336"/>
      <c r="F4" s="336"/>
      <c r="G4" s="336"/>
      <c r="H4" s="336"/>
      <c r="I4" s="332" t="s">
        <v>331</v>
      </c>
      <c r="J4" s="333"/>
      <c r="K4" s="333"/>
      <c r="L4" s="333"/>
      <c r="M4" s="333"/>
      <c r="N4" s="333"/>
      <c r="O4" s="333"/>
      <c r="P4" s="333"/>
      <c r="Q4" s="333"/>
    </row>
    <row r="5" spans="1:17" ht="9.9499999999999993" customHeight="1" x14ac:dyDescent="0.15">
      <c r="A5" s="324"/>
      <c r="B5" s="280" t="s">
        <v>334</v>
      </c>
      <c r="C5" s="277"/>
      <c r="D5" s="316" t="s">
        <v>385</v>
      </c>
      <c r="E5" s="332"/>
      <c r="F5" s="332"/>
      <c r="G5" s="332"/>
      <c r="H5" s="332"/>
      <c r="I5" s="332" t="s">
        <v>385</v>
      </c>
      <c r="J5" s="290"/>
      <c r="K5" s="290"/>
      <c r="L5" s="316" t="s">
        <v>386</v>
      </c>
      <c r="M5" s="332"/>
      <c r="N5" s="332"/>
      <c r="O5" s="332"/>
      <c r="P5" s="332"/>
      <c r="Q5" s="332"/>
    </row>
    <row r="6" spans="1:17" ht="9.9499999999999993" customHeight="1" x14ac:dyDescent="0.15">
      <c r="A6" s="324"/>
      <c r="B6" s="280" t="s">
        <v>344</v>
      </c>
      <c r="C6" s="277"/>
      <c r="D6" s="316" t="s">
        <v>336</v>
      </c>
      <c r="E6" s="334"/>
      <c r="F6" s="316" t="s">
        <v>338</v>
      </c>
      <c r="G6" s="334"/>
      <c r="H6" s="237" t="s">
        <v>340</v>
      </c>
      <c r="I6" s="29" t="s">
        <v>342</v>
      </c>
      <c r="J6" s="316" t="s">
        <v>344</v>
      </c>
      <c r="K6" s="317"/>
      <c r="L6" s="316" t="s">
        <v>336</v>
      </c>
      <c r="M6" s="335"/>
      <c r="N6" s="316" t="s">
        <v>338</v>
      </c>
      <c r="O6" s="335"/>
      <c r="P6" s="316" t="s">
        <v>121</v>
      </c>
      <c r="Q6" s="317"/>
    </row>
    <row r="7" spans="1:17" ht="10.5" customHeight="1" x14ac:dyDescent="0.15">
      <c r="A7" s="325"/>
      <c r="B7" s="233" t="s">
        <v>4</v>
      </c>
      <c r="C7" s="29" t="s">
        <v>5</v>
      </c>
      <c r="D7" s="233" t="s">
        <v>4</v>
      </c>
      <c r="E7" s="29" t="s">
        <v>5</v>
      </c>
      <c r="F7" s="237" t="s">
        <v>4</v>
      </c>
      <c r="G7" s="145" t="s">
        <v>5</v>
      </c>
      <c r="H7" s="237" t="s">
        <v>4</v>
      </c>
      <c r="I7" s="146" t="s">
        <v>5</v>
      </c>
      <c r="J7" s="238" t="s">
        <v>6</v>
      </c>
      <c r="K7" s="145" t="s">
        <v>5</v>
      </c>
      <c r="L7" s="239" t="s">
        <v>4</v>
      </c>
      <c r="M7" s="147" t="s">
        <v>5</v>
      </c>
      <c r="N7" s="237" t="s">
        <v>4</v>
      </c>
      <c r="O7" s="147" t="s">
        <v>5</v>
      </c>
      <c r="P7" s="237" t="s">
        <v>4</v>
      </c>
      <c r="Q7" s="145" t="s">
        <v>7</v>
      </c>
    </row>
    <row r="8" spans="1:17" ht="12.4" customHeight="1" x14ac:dyDescent="0.15">
      <c r="A8" s="148" t="s">
        <v>8</v>
      </c>
      <c r="B8" s="205">
        <v>1928100363.4209185</v>
      </c>
      <c r="C8" s="30">
        <v>18.016770065794653</v>
      </c>
      <c r="D8" s="205">
        <v>10328706978.296703</v>
      </c>
      <c r="E8" s="30">
        <v>19.845813050077137</v>
      </c>
      <c r="F8" s="205">
        <v>0</v>
      </c>
      <c r="G8" s="30">
        <v>0</v>
      </c>
      <c r="H8" s="205">
        <v>6566445414.5</v>
      </c>
      <c r="I8" s="30">
        <v>15.148537167958901</v>
      </c>
      <c r="J8" s="205">
        <v>10413252181.977528</v>
      </c>
      <c r="K8" s="30">
        <v>19.933400261603644</v>
      </c>
      <c r="L8" s="205">
        <v>47527776195.39344</v>
      </c>
      <c r="M8" s="30">
        <v>24.625165207275451</v>
      </c>
      <c r="N8" s="205">
        <v>0</v>
      </c>
      <c r="O8" s="30">
        <v>0</v>
      </c>
      <c r="P8" s="205">
        <v>34934315394</v>
      </c>
      <c r="Q8" s="30">
        <v>17.544818205178647</v>
      </c>
    </row>
    <row r="9" spans="1:17" ht="6" customHeight="1" x14ac:dyDescent="0.15">
      <c r="A9" s="148"/>
      <c r="B9" s="205"/>
      <c r="C9" s="30"/>
      <c r="D9" s="205"/>
      <c r="E9" s="30"/>
      <c r="F9" s="205"/>
      <c r="G9" s="30"/>
      <c r="H9" s="205"/>
      <c r="I9" s="30"/>
      <c r="J9" s="205"/>
      <c r="K9" s="30"/>
      <c r="L9" s="205"/>
      <c r="M9" s="30"/>
      <c r="N9" s="205"/>
      <c r="O9" s="30"/>
      <c r="P9" s="205"/>
      <c r="Q9" s="30"/>
    </row>
    <row r="10" spans="1:17" ht="12.4" customHeight="1" x14ac:dyDescent="0.15">
      <c r="A10" s="148" t="s">
        <v>9</v>
      </c>
      <c r="B10" s="205">
        <v>1082918813.1198978</v>
      </c>
      <c r="C10" s="30">
        <v>10.11913053181927</v>
      </c>
      <c r="D10" s="205">
        <v>2975317192</v>
      </c>
      <c r="E10" s="30">
        <v>5.7168422805668495</v>
      </c>
      <c r="F10" s="205">
        <v>0</v>
      </c>
      <c r="G10" s="30">
        <v>0</v>
      </c>
      <c r="H10" s="205">
        <v>3221677613</v>
      </c>
      <c r="I10" s="30">
        <v>7.4322864172362513</v>
      </c>
      <c r="J10" s="205">
        <v>2969781002.7640448</v>
      </c>
      <c r="K10" s="30">
        <v>5.6848554498524004</v>
      </c>
      <c r="L10" s="205">
        <v>8382729150.0163937</v>
      </c>
      <c r="M10" s="30">
        <v>4.3432726445763095</v>
      </c>
      <c r="N10" s="205">
        <v>0</v>
      </c>
      <c r="O10" s="30">
        <v>0</v>
      </c>
      <c r="P10" s="205">
        <v>32308196871</v>
      </c>
      <c r="Q10" s="30">
        <v>16.225920967558793</v>
      </c>
    </row>
    <row r="11" spans="1:17" ht="12.4" customHeight="1" x14ac:dyDescent="0.15">
      <c r="A11" s="148" t="s">
        <v>10</v>
      </c>
      <c r="B11" s="205">
        <v>578019483.84183669</v>
      </c>
      <c r="C11" s="30">
        <v>5.4011940101762308</v>
      </c>
      <c r="D11" s="205">
        <v>1216370453.1538463</v>
      </c>
      <c r="E11" s="30">
        <v>2.3371619181038787</v>
      </c>
      <c r="F11" s="205">
        <v>0</v>
      </c>
      <c r="G11" s="30">
        <v>0</v>
      </c>
      <c r="H11" s="205">
        <v>869219067</v>
      </c>
      <c r="I11" s="30">
        <v>2.0052549762268428</v>
      </c>
      <c r="J11" s="205">
        <v>1224171607.8988764</v>
      </c>
      <c r="K11" s="30">
        <v>2.3433507825127093</v>
      </c>
      <c r="L11" s="205">
        <v>2054464138.0163934</v>
      </c>
      <c r="M11" s="30">
        <v>1.0644621495246804</v>
      </c>
      <c r="N11" s="205">
        <v>0</v>
      </c>
      <c r="O11" s="30">
        <v>0</v>
      </c>
      <c r="P11" s="205">
        <v>13903801195</v>
      </c>
      <c r="Q11" s="30">
        <v>6.9828093545270242</v>
      </c>
    </row>
    <row r="12" spans="1:17" ht="12.4" customHeight="1" x14ac:dyDescent="0.15">
      <c r="A12" s="149" t="s">
        <v>11</v>
      </c>
      <c r="B12" s="205">
        <v>558310786.98724484</v>
      </c>
      <c r="C12" s="30">
        <v>5.2170298109145179</v>
      </c>
      <c r="D12" s="205">
        <v>1130287245.945055</v>
      </c>
      <c r="E12" s="30">
        <v>2.1717596813469937</v>
      </c>
      <c r="F12" s="205">
        <v>0</v>
      </c>
      <c r="G12" s="30">
        <v>0</v>
      </c>
      <c r="H12" s="205">
        <v>825928202.5</v>
      </c>
      <c r="I12" s="30">
        <v>1.9053846158545169</v>
      </c>
      <c r="J12" s="205">
        <v>1137126775.011236</v>
      </c>
      <c r="K12" s="30">
        <v>2.1767266132011551</v>
      </c>
      <c r="L12" s="205">
        <v>1898533624.5409837</v>
      </c>
      <c r="M12" s="30">
        <v>0.98367118974147427</v>
      </c>
      <c r="N12" s="205">
        <v>0</v>
      </c>
      <c r="O12" s="30">
        <v>0</v>
      </c>
      <c r="P12" s="205">
        <v>13901529303</v>
      </c>
      <c r="Q12" s="30">
        <v>6.9816683580119294</v>
      </c>
    </row>
    <row r="13" spans="1:17" ht="12.4" customHeight="1" x14ac:dyDescent="0.15">
      <c r="A13" s="149" t="s">
        <v>12</v>
      </c>
      <c r="B13" s="205">
        <v>8340484.1887755105</v>
      </c>
      <c r="C13" s="30">
        <v>7.793608087908413E-2</v>
      </c>
      <c r="D13" s="205">
        <v>5614762.2967032967</v>
      </c>
      <c r="E13" s="30">
        <v>1.0788332275776408E-2</v>
      </c>
      <c r="F13" s="205">
        <v>0</v>
      </c>
      <c r="G13" s="30">
        <v>0</v>
      </c>
      <c r="H13" s="205">
        <v>0</v>
      </c>
      <c r="I13" s="30">
        <v>0</v>
      </c>
      <c r="J13" s="205">
        <v>5740936.7303370787</v>
      </c>
      <c r="K13" s="30">
        <v>1.0989495665956212E-2</v>
      </c>
      <c r="L13" s="205">
        <v>21933409.737704918</v>
      </c>
      <c r="M13" s="30">
        <v>1.1364172313246112E-2</v>
      </c>
      <c r="N13" s="205">
        <v>0</v>
      </c>
      <c r="O13" s="30">
        <v>0</v>
      </c>
      <c r="P13" s="205">
        <v>2271892</v>
      </c>
      <c r="Q13" s="30">
        <v>1.1409965150954611E-3</v>
      </c>
    </row>
    <row r="14" spans="1:17" ht="12.4" customHeight="1" x14ac:dyDescent="0.15">
      <c r="A14" s="149" t="s">
        <v>13</v>
      </c>
      <c r="B14" s="205">
        <v>1222734.336734694</v>
      </c>
      <c r="C14" s="30">
        <v>1.1425610312844312E-2</v>
      </c>
      <c r="D14" s="205">
        <v>13979706.406593407</v>
      </c>
      <c r="E14" s="30">
        <v>2.6860926582890673E-2</v>
      </c>
      <c r="F14" s="205">
        <v>0</v>
      </c>
      <c r="G14" s="30">
        <v>0</v>
      </c>
      <c r="H14" s="205">
        <v>0</v>
      </c>
      <c r="I14" s="30">
        <v>0</v>
      </c>
      <c r="J14" s="205">
        <v>14293857.11235955</v>
      </c>
      <c r="K14" s="30">
        <v>2.7361785744127086E-2</v>
      </c>
      <c r="L14" s="205">
        <v>13350444.852459017</v>
      </c>
      <c r="M14" s="30">
        <v>6.9171532185906843E-3</v>
      </c>
      <c r="N14" s="205">
        <v>0</v>
      </c>
      <c r="O14" s="30">
        <v>0</v>
      </c>
      <c r="P14" s="205">
        <v>0</v>
      </c>
      <c r="Q14" s="30">
        <v>0</v>
      </c>
    </row>
    <row r="15" spans="1:17" ht="12.4" customHeight="1" x14ac:dyDescent="0.15">
      <c r="A15" s="149" t="s">
        <v>14</v>
      </c>
      <c r="B15" s="205">
        <v>10145478.329081632</v>
      </c>
      <c r="C15" s="30">
        <v>9.4802508069784616E-2</v>
      </c>
      <c r="D15" s="205">
        <v>66488738.505494505</v>
      </c>
      <c r="E15" s="30">
        <v>0.12775297789821802</v>
      </c>
      <c r="F15" s="205">
        <v>0</v>
      </c>
      <c r="G15" s="30">
        <v>0</v>
      </c>
      <c r="H15" s="205">
        <v>43290864.5</v>
      </c>
      <c r="I15" s="30">
        <v>9.9870360372326009E-2</v>
      </c>
      <c r="J15" s="205">
        <v>67010039.044943817</v>
      </c>
      <c r="K15" s="30">
        <v>0.12827288790147118</v>
      </c>
      <c r="L15" s="205">
        <v>120646658.8852459</v>
      </c>
      <c r="M15" s="30">
        <v>6.2509634251369448E-2</v>
      </c>
      <c r="N15" s="205">
        <v>0</v>
      </c>
      <c r="O15" s="30">
        <v>0</v>
      </c>
      <c r="P15" s="205">
        <v>0</v>
      </c>
      <c r="Q15" s="30">
        <v>0</v>
      </c>
    </row>
    <row r="16" spans="1:17" ht="12.4" customHeight="1" x14ac:dyDescent="0.15">
      <c r="A16" s="148" t="s">
        <v>15</v>
      </c>
      <c r="B16" s="205">
        <v>504899329.27806121</v>
      </c>
      <c r="C16" s="30">
        <v>4.7179365216430398</v>
      </c>
      <c r="D16" s="205">
        <v>1758946738.8461537</v>
      </c>
      <c r="E16" s="30">
        <v>3.3796803624629703</v>
      </c>
      <c r="F16" s="205">
        <v>0</v>
      </c>
      <c r="G16" s="30">
        <v>0</v>
      </c>
      <c r="H16" s="205">
        <v>2352458546</v>
      </c>
      <c r="I16" s="30">
        <v>5.427031441009408</v>
      </c>
      <c r="J16" s="205">
        <v>1745609394.8651686</v>
      </c>
      <c r="K16" s="30">
        <v>3.3415046673396911</v>
      </c>
      <c r="L16" s="205">
        <v>6328265012</v>
      </c>
      <c r="M16" s="30">
        <v>3.2788104950516281</v>
      </c>
      <c r="N16" s="205">
        <v>0</v>
      </c>
      <c r="O16" s="30">
        <v>0</v>
      </c>
      <c r="P16" s="205">
        <v>18404395676</v>
      </c>
      <c r="Q16" s="30">
        <v>9.2431116130317701</v>
      </c>
    </row>
    <row r="17" spans="1:17" ht="12.4" customHeight="1" x14ac:dyDescent="0.15">
      <c r="A17" s="149" t="s">
        <v>11</v>
      </c>
      <c r="B17" s="205">
        <v>464631305.39285713</v>
      </c>
      <c r="C17" s="30">
        <v>4.341659569930612</v>
      </c>
      <c r="D17" s="205">
        <v>1492382500.5494506</v>
      </c>
      <c r="E17" s="30">
        <v>2.86749775817488</v>
      </c>
      <c r="F17" s="205">
        <v>0</v>
      </c>
      <c r="G17" s="30">
        <v>0</v>
      </c>
      <c r="H17" s="205">
        <v>2038951950.5</v>
      </c>
      <c r="I17" s="30">
        <v>4.7037837758655066</v>
      </c>
      <c r="J17" s="205">
        <v>1480100041</v>
      </c>
      <c r="K17" s="30">
        <v>2.8332576633005466</v>
      </c>
      <c r="L17" s="205">
        <v>4806439613.3934422</v>
      </c>
      <c r="M17" s="30">
        <v>2.4903199563138507</v>
      </c>
      <c r="N17" s="205">
        <v>0</v>
      </c>
      <c r="O17" s="30">
        <v>0</v>
      </c>
      <c r="P17" s="205">
        <v>12290005604</v>
      </c>
      <c r="Q17" s="30">
        <v>6.1723240209779737</v>
      </c>
    </row>
    <row r="18" spans="1:17" ht="12.4" customHeight="1" x14ac:dyDescent="0.15">
      <c r="A18" s="149" t="s">
        <v>12</v>
      </c>
      <c r="B18" s="205">
        <v>4124069.6352040814</v>
      </c>
      <c r="C18" s="30">
        <v>3.8536590606189726E-2</v>
      </c>
      <c r="D18" s="205">
        <v>69904555.395604402</v>
      </c>
      <c r="E18" s="30">
        <v>0.13431620634073851</v>
      </c>
      <c r="F18" s="205">
        <v>0</v>
      </c>
      <c r="G18" s="30">
        <v>0</v>
      </c>
      <c r="H18" s="205">
        <v>5022311</v>
      </c>
      <c r="I18" s="30">
        <v>1.1586278427678362E-2</v>
      </c>
      <c r="J18" s="205">
        <v>71362583.359550565</v>
      </c>
      <c r="K18" s="30">
        <v>0.13660467574865143</v>
      </c>
      <c r="L18" s="205">
        <v>503633593.86885244</v>
      </c>
      <c r="M18" s="30">
        <v>0.26094341973770724</v>
      </c>
      <c r="N18" s="205">
        <v>0</v>
      </c>
      <c r="O18" s="30">
        <v>0</v>
      </c>
      <c r="P18" s="205">
        <v>790475235.5</v>
      </c>
      <c r="Q18" s="30">
        <v>0.39699487870671851</v>
      </c>
    </row>
    <row r="19" spans="1:17" ht="12.4" customHeight="1" x14ac:dyDescent="0.15">
      <c r="A19" s="149" t="s">
        <v>13</v>
      </c>
      <c r="B19" s="205">
        <v>11676249.441326531</v>
      </c>
      <c r="C19" s="30">
        <v>0.10910650991320747</v>
      </c>
      <c r="D19" s="205">
        <v>80403941.428571433</v>
      </c>
      <c r="E19" s="30">
        <v>0.15448996601740395</v>
      </c>
      <c r="F19" s="205">
        <v>0</v>
      </c>
      <c r="G19" s="30">
        <v>0</v>
      </c>
      <c r="H19" s="205">
        <v>0</v>
      </c>
      <c r="I19" s="30">
        <v>0</v>
      </c>
      <c r="J19" s="205">
        <v>82210771.573033705</v>
      </c>
      <c r="K19" s="30">
        <v>0.15737064530298764</v>
      </c>
      <c r="L19" s="205">
        <v>500557699.44262296</v>
      </c>
      <c r="M19" s="30">
        <v>0.25934973254109522</v>
      </c>
      <c r="N19" s="205">
        <v>0</v>
      </c>
      <c r="O19" s="30">
        <v>0</v>
      </c>
      <c r="P19" s="205">
        <v>2508975762.5</v>
      </c>
      <c r="Q19" s="30">
        <v>1.2600654438993921</v>
      </c>
    </row>
    <row r="20" spans="1:17" ht="12.4" customHeight="1" x14ac:dyDescent="0.15">
      <c r="A20" s="148" t="s">
        <v>14</v>
      </c>
      <c r="B20" s="205">
        <v>24467704.808673471</v>
      </c>
      <c r="C20" s="30">
        <v>0.2286338511930314</v>
      </c>
      <c r="D20" s="205">
        <v>116255741.47252747</v>
      </c>
      <c r="E20" s="30">
        <v>0.22337643192994866</v>
      </c>
      <c r="F20" s="205">
        <v>0</v>
      </c>
      <c r="G20" s="30">
        <v>0</v>
      </c>
      <c r="H20" s="205">
        <v>308484284.5</v>
      </c>
      <c r="I20" s="30">
        <v>0.7116613867162237</v>
      </c>
      <c r="J20" s="205">
        <v>111935998.93258427</v>
      </c>
      <c r="K20" s="30">
        <v>0.21427168298750571</v>
      </c>
      <c r="L20" s="205">
        <v>517634105.29508197</v>
      </c>
      <c r="M20" s="30">
        <v>0.26819738645897506</v>
      </c>
      <c r="N20" s="205">
        <v>0</v>
      </c>
      <c r="O20" s="30">
        <v>0</v>
      </c>
      <c r="P20" s="205">
        <v>2814939074</v>
      </c>
      <c r="Q20" s="30">
        <v>1.413727269447687</v>
      </c>
    </row>
    <row r="21" spans="1:17" ht="6" customHeight="1" x14ac:dyDescent="0.15">
      <c r="A21" s="148"/>
      <c r="B21" s="205"/>
      <c r="C21" s="30"/>
      <c r="D21" s="205"/>
      <c r="E21" s="30"/>
      <c r="F21" s="205"/>
      <c r="G21" s="30"/>
      <c r="H21" s="205"/>
      <c r="I21" s="30"/>
      <c r="J21" s="205"/>
      <c r="K21" s="30"/>
      <c r="L21" s="205"/>
      <c r="M21" s="30"/>
      <c r="N21" s="205"/>
      <c r="O21" s="30"/>
      <c r="P21" s="205"/>
      <c r="Q21" s="30"/>
    </row>
    <row r="22" spans="1:17" ht="12.4" customHeight="1" x14ac:dyDescent="0.15">
      <c r="A22" s="149" t="s">
        <v>16</v>
      </c>
      <c r="B22" s="205">
        <v>6406797493.75</v>
      </c>
      <c r="C22" s="30">
        <v>59.867110391599475</v>
      </c>
      <c r="D22" s="205">
        <v>33415965509.43956</v>
      </c>
      <c r="E22" s="30">
        <v>64.206197908571639</v>
      </c>
      <c r="F22" s="205">
        <v>0</v>
      </c>
      <c r="G22" s="30">
        <v>0</v>
      </c>
      <c r="H22" s="205">
        <v>27602456221.5</v>
      </c>
      <c r="I22" s="30">
        <v>63.677805510272421</v>
      </c>
      <c r="J22" s="205">
        <v>33546606167.595505</v>
      </c>
      <c r="K22" s="30">
        <v>64.216050516321374</v>
      </c>
      <c r="L22" s="205">
        <v>111726708581.18033</v>
      </c>
      <c r="M22" s="30">
        <v>57.888015748217356</v>
      </c>
      <c r="N22" s="205">
        <v>0</v>
      </c>
      <c r="O22" s="30">
        <v>0</v>
      </c>
      <c r="P22" s="205">
        <v>53993583224</v>
      </c>
      <c r="Q22" s="30">
        <v>27.116821704597204</v>
      </c>
    </row>
    <row r="23" spans="1:17" ht="6" customHeight="1" x14ac:dyDescent="0.15">
      <c r="A23" s="148"/>
      <c r="B23" s="205"/>
      <c r="C23" s="30"/>
      <c r="D23" s="205"/>
      <c r="E23" s="30"/>
      <c r="F23" s="205"/>
      <c r="G23" s="30"/>
      <c r="H23" s="205"/>
      <c r="I23" s="30"/>
      <c r="J23" s="205"/>
      <c r="K23" s="30"/>
      <c r="L23" s="205"/>
      <c r="M23" s="30"/>
      <c r="N23" s="205"/>
      <c r="O23" s="30"/>
      <c r="P23" s="205"/>
      <c r="Q23" s="30"/>
    </row>
    <row r="24" spans="1:17" ht="12.4" customHeight="1" x14ac:dyDescent="0.15">
      <c r="A24" s="148" t="s">
        <v>17</v>
      </c>
      <c r="B24" s="205">
        <v>1283881560.7448978</v>
      </c>
      <c r="C24" s="30">
        <v>11.996989010786592</v>
      </c>
      <c r="D24" s="205">
        <v>5324776398.8021975</v>
      </c>
      <c r="E24" s="30">
        <v>10.231146760784384</v>
      </c>
      <c r="F24" s="205">
        <v>0</v>
      </c>
      <c r="G24" s="30">
        <v>0</v>
      </c>
      <c r="H24" s="205">
        <v>5956480217.5</v>
      </c>
      <c r="I24" s="30">
        <v>13.741370904532427</v>
      </c>
      <c r="J24" s="205">
        <v>5310580807.3707867</v>
      </c>
      <c r="K24" s="30">
        <v>10.16569377222258</v>
      </c>
      <c r="L24" s="205">
        <v>25367688965.80328</v>
      </c>
      <c r="M24" s="30">
        <v>13.143546399930885</v>
      </c>
      <c r="N24" s="205">
        <v>0</v>
      </c>
      <c r="O24" s="30">
        <v>0</v>
      </c>
      <c r="P24" s="205">
        <v>77878623087.5</v>
      </c>
      <c r="Q24" s="30">
        <v>39.11243912266535</v>
      </c>
    </row>
    <row r="25" spans="1:17" ht="12.4" customHeight="1" x14ac:dyDescent="0.15">
      <c r="A25" s="148" t="s">
        <v>18</v>
      </c>
      <c r="B25" s="205">
        <v>14852055.568877552</v>
      </c>
      <c r="C25" s="30">
        <v>0.13878223108371243</v>
      </c>
      <c r="D25" s="205">
        <v>67370181.241758242</v>
      </c>
      <c r="E25" s="30">
        <v>0.1294466020657925</v>
      </c>
      <c r="F25" s="205">
        <v>0</v>
      </c>
      <c r="G25" s="30">
        <v>0</v>
      </c>
      <c r="H25" s="205">
        <v>89121444.5</v>
      </c>
      <c r="I25" s="30">
        <v>0.20559974678069204</v>
      </c>
      <c r="J25" s="205">
        <v>66881388.808988765</v>
      </c>
      <c r="K25" s="30">
        <v>0.12802662125948203</v>
      </c>
      <c r="L25" s="205">
        <v>368086348.32786888</v>
      </c>
      <c r="M25" s="30">
        <v>0.19071347038944866</v>
      </c>
      <c r="N25" s="205">
        <v>0</v>
      </c>
      <c r="O25" s="30">
        <v>0</v>
      </c>
      <c r="P25" s="205">
        <v>109051188.5</v>
      </c>
      <c r="Q25" s="30">
        <v>5.47680198026659E-2</v>
      </c>
    </row>
    <row r="26" spans="1:17" ht="12.4" customHeight="1" x14ac:dyDescent="0.15">
      <c r="A26" s="148" t="s">
        <v>19</v>
      </c>
      <c r="B26" s="205">
        <v>18331782.98979592</v>
      </c>
      <c r="C26" s="30">
        <v>0.17129788743839175</v>
      </c>
      <c r="D26" s="205">
        <v>96578735.967032969</v>
      </c>
      <c r="E26" s="30">
        <v>0.18556858497795967</v>
      </c>
      <c r="F26" s="205">
        <v>0</v>
      </c>
      <c r="G26" s="30">
        <v>0</v>
      </c>
      <c r="H26" s="205">
        <v>79680232.5</v>
      </c>
      <c r="I26" s="30">
        <v>0.18381923360125371</v>
      </c>
      <c r="J26" s="205">
        <v>96958477.61797753</v>
      </c>
      <c r="K26" s="30">
        <v>0.18560120405610431</v>
      </c>
      <c r="L26" s="205">
        <v>281051475.52459013</v>
      </c>
      <c r="M26" s="30">
        <v>0.14561882693792785</v>
      </c>
      <c r="N26" s="205">
        <v>0</v>
      </c>
      <c r="O26" s="30">
        <v>0</v>
      </c>
      <c r="P26" s="205">
        <v>449123254.5</v>
      </c>
      <c r="Q26" s="30">
        <v>0.22556004785123235</v>
      </c>
    </row>
    <row r="27" spans="1:17" ht="12.4" customHeight="1" x14ac:dyDescent="0.15">
      <c r="A27" s="148" t="s">
        <v>20</v>
      </c>
      <c r="B27" s="205">
        <v>19552785.581632651</v>
      </c>
      <c r="C27" s="30">
        <v>0.1827073157877703</v>
      </c>
      <c r="D27" s="205">
        <v>32544950.483516484</v>
      </c>
      <c r="E27" s="30">
        <v>6.2532609781364629E-2</v>
      </c>
      <c r="F27" s="205">
        <v>0</v>
      </c>
      <c r="G27" s="30">
        <v>0</v>
      </c>
      <c r="H27" s="205">
        <v>1207650</v>
      </c>
      <c r="I27" s="30">
        <v>2.7860021299329677E-3</v>
      </c>
      <c r="J27" s="205">
        <v>33249159.483146068</v>
      </c>
      <c r="K27" s="30">
        <v>6.3646667991630462E-2</v>
      </c>
      <c r="L27" s="205">
        <v>190371115.0819672</v>
      </c>
      <c r="M27" s="30">
        <v>9.8635377769706378E-2</v>
      </c>
      <c r="N27" s="205">
        <v>0</v>
      </c>
      <c r="O27" s="30">
        <v>0</v>
      </c>
      <c r="P27" s="205">
        <v>2928645422.5</v>
      </c>
      <c r="Q27" s="30">
        <v>1.470833217874254</v>
      </c>
    </row>
    <row r="28" spans="1:17" ht="12.4" customHeight="1" x14ac:dyDescent="0.15">
      <c r="A28" s="148" t="s">
        <v>21</v>
      </c>
      <c r="B28" s="205">
        <v>283630418.37755102</v>
      </c>
      <c r="C28" s="30">
        <v>2.6503309311694272</v>
      </c>
      <c r="D28" s="205">
        <v>922303560.65934062</v>
      </c>
      <c r="E28" s="30">
        <v>1.7721350870662633</v>
      </c>
      <c r="F28" s="205">
        <v>0</v>
      </c>
      <c r="G28" s="30">
        <v>0</v>
      </c>
      <c r="H28" s="205">
        <v>1093156431.5</v>
      </c>
      <c r="I28" s="30">
        <v>2.5218698683467244</v>
      </c>
      <c r="J28" s="205">
        <v>918464170.30337083</v>
      </c>
      <c r="K28" s="30">
        <v>1.7581552441690689</v>
      </c>
      <c r="L28" s="205">
        <v>2121409750.5737705</v>
      </c>
      <c r="M28" s="30">
        <v>1.0991481142613906</v>
      </c>
      <c r="N28" s="205">
        <v>0</v>
      </c>
      <c r="O28" s="30">
        <v>0</v>
      </c>
      <c r="P28" s="205">
        <v>35511819369</v>
      </c>
      <c r="Q28" s="30">
        <v>17.83485400922601</v>
      </c>
    </row>
    <row r="29" spans="1:17" ht="12.4" customHeight="1" x14ac:dyDescent="0.15">
      <c r="A29" s="148" t="s">
        <v>22</v>
      </c>
      <c r="B29" s="205">
        <v>264542442.27551019</v>
      </c>
      <c r="C29" s="30">
        <v>2.4719669398667734</v>
      </c>
      <c r="D29" s="205">
        <v>902822982.01098907</v>
      </c>
      <c r="E29" s="30">
        <v>1.7347046591555022</v>
      </c>
      <c r="F29" s="205">
        <v>0</v>
      </c>
      <c r="G29" s="30">
        <v>0</v>
      </c>
      <c r="H29" s="205">
        <v>1093156431.5</v>
      </c>
      <c r="I29" s="30">
        <v>2.5218698683467244</v>
      </c>
      <c r="J29" s="205">
        <v>898545825.84269667</v>
      </c>
      <c r="K29" s="30">
        <v>1.7200268741128548</v>
      </c>
      <c r="L29" s="205">
        <v>2069118776.7049181</v>
      </c>
      <c r="M29" s="30">
        <v>1.0720550336788697</v>
      </c>
      <c r="N29" s="205">
        <v>0</v>
      </c>
      <c r="O29" s="30">
        <v>0</v>
      </c>
      <c r="P29" s="205">
        <v>34438475325.5</v>
      </c>
      <c r="Q29" s="30">
        <v>17.295795896810471</v>
      </c>
    </row>
    <row r="30" spans="1:17" ht="12.4" customHeight="1" x14ac:dyDescent="0.15">
      <c r="A30" s="148" t="s">
        <v>23</v>
      </c>
      <c r="B30" s="205">
        <v>362661.54846938775</v>
      </c>
      <c r="C30" s="30">
        <v>3.3888224152839822E-3</v>
      </c>
      <c r="D30" s="205">
        <v>1354033.7912087913</v>
      </c>
      <c r="E30" s="30">
        <v>2.6016713941330403E-3</v>
      </c>
      <c r="F30" s="205">
        <v>0</v>
      </c>
      <c r="G30" s="30">
        <v>0</v>
      </c>
      <c r="H30" s="205">
        <v>0</v>
      </c>
      <c r="I30" s="30">
        <v>0</v>
      </c>
      <c r="J30" s="205">
        <v>1384461.5168539325</v>
      </c>
      <c r="K30" s="30">
        <v>2.6501831589173662E-3</v>
      </c>
      <c r="L30" s="205">
        <v>0</v>
      </c>
      <c r="M30" s="30">
        <v>0</v>
      </c>
      <c r="N30" s="205">
        <v>0</v>
      </c>
      <c r="O30" s="30">
        <v>0</v>
      </c>
      <c r="P30" s="205">
        <v>0</v>
      </c>
      <c r="Q30" s="30">
        <v>0</v>
      </c>
    </row>
    <row r="31" spans="1:17" ht="12.4" customHeight="1" x14ac:dyDescent="0.15">
      <c r="A31" s="148" t="s">
        <v>24</v>
      </c>
      <c r="B31" s="205">
        <v>3231322.1683673467</v>
      </c>
      <c r="C31" s="30">
        <v>3.0194480339543438E-2</v>
      </c>
      <c r="D31" s="205">
        <v>9360523.1318681315</v>
      </c>
      <c r="E31" s="30">
        <v>1.7985522536007905E-2</v>
      </c>
      <c r="F31" s="205">
        <v>0</v>
      </c>
      <c r="G31" s="30">
        <v>0</v>
      </c>
      <c r="H31" s="205">
        <v>0</v>
      </c>
      <c r="I31" s="30">
        <v>0</v>
      </c>
      <c r="J31" s="205">
        <v>9570871.9662921354</v>
      </c>
      <c r="K31" s="30">
        <v>1.8320887502066872E-2</v>
      </c>
      <c r="L31" s="205">
        <v>45796309.016393445</v>
      </c>
      <c r="M31" s="30">
        <v>2.3728054743731766E-2</v>
      </c>
      <c r="N31" s="205">
        <v>0</v>
      </c>
      <c r="O31" s="30">
        <v>0</v>
      </c>
      <c r="P31" s="205">
        <v>1073344043.5</v>
      </c>
      <c r="Q31" s="30">
        <v>0.53905811241554236</v>
      </c>
    </row>
    <row r="32" spans="1:17" ht="12.4" customHeight="1" x14ac:dyDescent="0.15">
      <c r="A32" s="148" t="s">
        <v>25</v>
      </c>
      <c r="B32" s="205">
        <v>2446477.7091836734</v>
      </c>
      <c r="C32" s="30">
        <v>2.2860649369543119E-2</v>
      </c>
      <c r="D32" s="205">
        <v>897059.61538461538</v>
      </c>
      <c r="E32" s="30">
        <v>1.7236307951329869E-3</v>
      </c>
      <c r="F32" s="205">
        <v>0</v>
      </c>
      <c r="G32" s="30">
        <v>0</v>
      </c>
      <c r="H32" s="205">
        <v>0</v>
      </c>
      <c r="I32" s="30">
        <v>0</v>
      </c>
      <c r="J32" s="205">
        <v>917218.25842696626</v>
      </c>
      <c r="K32" s="30">
        <v>1.7557702774277427E-3</v>
      </c>
      <c r="L32" s="205">
        <v>1381504.9180327868</v>
      </c>
      <c r="M32" s="30">
        <v>7.1578747344207163E-4</v>
      </c>
      <c r="N32" s="205">
        <v>0</v>
      </c>
      <c r="O32" s="30">
        <v>0</v>
      </c>
      <c r="P32" s="205">
        <v>0</v>
      </c>
      <c r="Q32" s="30">
        <v>0</v>
      </c>
    </row>
    <row r="33" spans="1:17" ht="12.4" customHeight="1" x14ac:dyDescent="0.15">
      <c r="A33" s="148" t="s">
        <v>26</v>
      </c>
      <c r="B33" s="205">
        <v>13047514.676020408</v>
      </c>
      <c r="C33" s="30">
        <v>0.12192003917828342</v>
      </c>
      <c r="D33" s="205">
        <v>7868962.1098901099</v>
      </c>
      <c r="E33" s="30">
        <v>1.5119603185487291E-2</v>
      </c>
      <c r="F33" s="205">
        <v>0</v>
      </c>
      <c r="G33" s="30">
        <v>0</v>
      </c>
      <c r="H33" s="205">
        <v>0</v>
      </c>
      <c r="I33" s="30">
        <v>0</v>
      </c>
      <c r="J33" s="205">
        <v>8045792.7191011235</v>
      </c>
      <c r="K33" s="30">
        <v>1.5401529117801705E-2</v>
      </c>
      <c r="L33" s="205">
        <v>5113159.9344262294</v>
      </c>
      <c r="M33" s="30">
        <v>2.6492383653471145E-3</v>
      </c>
      <c r="N33" s="205">
        <v>0</v>
      </c>
      <c r="O33" s="30">
        <v>0</v>
      </c>
      <c r="P33" s="205">
        <v>0</v>
      </c>
      <c r="Q33" s="30">
        <v>0</v>
      </c>
    </row>
    <row r="34" spans="1:17" ht="12.4" customHeight="1" x14ac:dyDescent="0.15">
      <c r="A34" s="148" t="s">
        <v>27</v>
      </c>
      <c r="B34" s="205">
        <v>46181.311224489793</v>
      </c>
      <c r="C34" s="30">
        <v>4.3153254957760422E-4</v>
      </c>
      <c r="D34" s="205">
        <v>0</v>
      </c>
      <c r="E34" s="30">
        <v>0</v>
      </c>
      <c r="F34" s="205">
        <v>0</v>
      </c>
      <c r="G34" s="30">
        <v>0</v>
      </c>
      <c r="H34" s="205">
        <v>0</v>
      </c>
      <c r="I34" s="30">
        <v>0</v>
      </c>
      <c r="J34" s="205">
        <v>0</v>
      </c>
      <c r="K34" s="30">
        <v>0</v>
      </c>
      <c r="L34" s="205">
        <v>0</v>
      </c>
      <c r="M34" s="30">
        <v>0</v>
      </c>
      <c r="N34" s="205">
        <v>0</v>
      </c>
      <c r="O34" s="30">
        <v>0</v>
      </c>
      <c r="P34" s="205">
        <v>0</v>
      </c>
      <c r="Q34" s="30">
        <v>0</v>
      </c>
    </row>
    <row r="35" spans="1:17" ht="12.4" customHeight="1" x14ac:dyDescent="0.15">
      <c r="A35" s="148" t="s">
        <v>28</v>
      </c>
      <c r="B35" s="205">
        <v>880410.48214285716</v>
      </c>
      <c r="C35" s="30">
        <v>8.2268296408284213E-3</v>
      </c>
      <c r="D35" s="205">
        <v>0</v>
      </c>
      <c r="E35" s="30">
        <v>0</v>
      </c>
      <c r="F35" s="205">
        <v>0</v>
      </c>
      <c r="G35" s="30">
        <v>0</v>
      </c>
      <c r="H35" s="205">
        <v>0</v>
      </c>
      <c r="I35" s="30">
        <v>0</v>
      </c>
      <c r="J35" s="205">
        <v>0</v>
      </c>
      <c r="K35" s="30">
        <v>0</v>
      </c>
      <c r="L35" s="205">
        <v>228226854.54098362</v>
      </c>
      <c r="M35" s="30">
        <v>0.11824925228362078</v>
      </c>
      <c r="N35" s="205">
        <v>0</v>
      </c>
      <c r="O35" s="30">
        <v>0</v>
      </c>
      <c r="P35" s="205">
        <v>0</v>
      </c>
      <c r="Q35" s="30">
        <v>0</v>
      </c>
    </row>
    <row r="36" spans="1:17" ht="12.4" customHeight="1" x14ac:dyDescent="0.15">
      <c r="A36" s="148" t="s">
        <v>29</v>
      </c>
      <c r="B36" s="205">
        <v>5696390.8469387759</v>
      </c>
      <c r="C36" s="30">
        <v>5.3228849514919248E-2</v>
      </c>
      <c r="D36" s="205">
        <v>29298711.417582419</v>
      </c>
      <c r="E36" s="30">
        <v>5.6295212036055704E-2</v>
      </c>
      <c r="F36" s="205">
        <v>0</v>
      </c>
      <c r="G36" s="30">
        <v>0</v>
      </c>
      <c r="H36" s="205">
        <v>3500000</v>
      </c>
      <c r="I36" s="30">
        <v>8.0743654657933882E-3</v>
      </c>
      <c r="J36" s="205">
        <v>29878457.741573032</v>
      </c>
      <c r="K36" s="30">
        <v>5.7194356475200804E-2</v>
      </c>
      <c r="L36" s="205">
        <v>487852.45901639346</v>
      </c>
      <c r="M36" s="30">
        <v>2.5276687364174746E-4</v>
      </c>
      <c r="N36" s="205">
        <v>0</v>
      </c>
      <c r="O36" s="30">
        <v>0</v>
      </c>
      <c r="P36" s="205">
        <v>0</v>
      </c>
      <c r="Q36" s="30">
        <v>0</v>
      </c>
    </row>
    <row r="37" spans="1:17" ht="12.4" customHeight="1" x14ac:dyDescent="0.15">
      <c r="A37" s="148" t="s">
        <v>30</v>
      </c>
      <c r="B37" s="205">
        <v>1485865.926020408</v>
      </c>
      <c r="C37" s="30">
        <v>1.3884393803137593E-2</v>
      </c>
      <c r="D37" s="205">
        <v>7952360.1868131869</v>
      </c>
      <c r="E37" s="30">
        <v>1.5279846151700693E-2</v>
      </c>
      <c r="F37" s="205">
        <v>0</v>
      </c>
      <c r="G37" s="30">
        <v>0</v>
      </c>
      <c r="H37" s="205">
        <v>28309925</v>
      </c>
      <c r="I37" s="30">
        <v>6.5309908788343113E-2</v>
      </c>
      <c r="J37" s="205">
        <v>7494886.8202247191</v>
      </c>
      <c r="K37" s="30">
        <v>1.4346966374397899E-2</v>
      </c>
      <c r="L37" s="205">
        <v>70820550.885245904</v>
      </c>
      <c r="M37" s="30">
        <v>3.669365380045847E-2</v>
      </c>
      <c r="N37" s="205">
        <v>0</v>
      </c>
      <c r="O37" s="30">
        <v>0</v>
      </c>
      <c r="P37" s="205">
        <v>0</v>
      </c>
      <c r="Q37" s="30">
        <v>0</v>
      </c>
    </row>
    <row r="38" spans="1:17" ht="12.4" customHeight="1" x14ac:dyDescent="0.15">
      <c r="A38" s="148" t="s">
        <v>31</v>
      </c>
      <c r="B38" s="205">
        <v>4169663.7168367347</v>
      </c>
      <c r="C38" s="30">
        <v>3.8962635899640691E-2</v>
      </c>
      <c r="D38" s="205">
        <v>12504735.692307692</v>
      </c>
      <c r="E38" s="30">
        <v>2.402688422777681E-2</v>
      </c>
      <c r="F38" s="205">
        <v>0</v>
      </c>
      <c r="G38" s="30">
        <v>0</v>
      </c>
      <c r="H38" s="205">
        <v>39941810</v>
      </c>
      <c r="I38" s="30">
        <v>9.2144220372937444E-2</v>
      </c>
      <c r="J38" s="205">
        <v>11888172.224719102</v>
      </c>
      <c r="K38" s="30">
        <v>2.2756742196672976E-2</v>
      </c>
      <c r="L38" s="205">
        <v>37807173.295081966</v>
      </c>
      <c r="M38" s="30">
        <v>1.9588711337639286E-2</v>
      </c>
      <c r="N38" s="205">
        <v>0</v>
      </c>
      <c r="O38" s="30">
        <v>0</v>
      </c>
      <c r="P38" s="205">
        <v>0</v>
      </c>
      <c r="Q38" s="30">
        <v>0</v>
      </c>
    </row>
    <row r="39" spans="1:17" ht="12.4" customHeight="1" x14ac:dyDescent="0.15">
      <c r="A39" s="148" t="s">
        <v>32</v>
      </c>
      <c r="B39" s="205">
        <v>79405022.775510207</v>
      </c>
      <c r="C39" s="30">
        <v>0.74198525375374336</v>
      </c>
      <c r="D39" s="205">
        <v>294248712.34065932</v>
      </c>
      <c r="E39" s="30">
        <v>0.56537618383493471</v>
      </c>
      <c r="F39" s="205">
        <v>0</v>
      </c>
      <c r="G39" s="30">
        <v>0</v>
      </c>
      <c r="H39" s="205">
        <v>182734675</v>
      </c>
      <c r="I39" s="30">
        <v>0.4215618712065653</v>
      </c>
      <c r="J39" s="205">
        <v>296754645.76404494</v>
      </c>
      <c r="K39" s="30">
        <v>0.56805780078416968</v>
      </c>
      <c r="L39" s="205">
        <v>1264399767.0163934</v>
      </c>
      <c r="M39" s="30">
        <v>0.65511277074724772</v>
      </c>
      <c r="N39" s="205">
        <v>0</v>
      </c>
      <c r="O39" s="30">
        <v>0</v>
      </c>
      <c r="P39" s="205">
        <v>6311551313</v>
      </c>
      <c r="Q39" s="30">
        <v>3.1698065105996163</v>
      </c>
    </row>
    <row r="40" spans="1:17" ht="12.4" customHeight="1" x14ac:dyDescent="0.15">
      <c r="A40" s="148" t="s">
        <v>33</v>
      </c>
      <c r="B40" s="205">
        <v>141866680.5357143</v>
      </c>
      <c r="C40" s="30">
        <v>1.3256464298749375</v>
      </c>
      <c r="D40" s="205">
        <v>573491048.56043959</v>
      </c>
      <c r="E40" s="30">
        <v>1.1019187744931154</v>
      </c>
      <c r="F40" s="205">
        <v>0</v>
      </c>
      <c r="G40" s="30">
        <v>0</v>
      </c>
      <c r="H40" s="205">
        <v>522369264</v>
      </c>
      <c r="I40" s="30">
        <v>1.2050858130381457</v>
      </c>
      <c r="J40" s="205">
        <v>574639852.70786512</v>
      </c>
      <c r="K40" s="30">
        <v>1.0999950822394824</v>
      </c>
      <c r="L40" s="205">
        <v>1896150641.6885245</v>
      </c>
      <c r="M40" s="30">
        <v>0.98243651496547246</v>
      </c>
      <c r="N40" s="205">
        <v>0</v>
      </c>
      <c r="O40" s="30">
        <v>0</v>
      </c>
      <c r="P40" s="205">
        <v>8701409362.5</v>
      </c>
      <c r="Q40" s="30">
        <v>4.3700482941229248</v>
      </c>
    </row>
    <row r="41" spans="1:17" ht="12.4" customHeight="1" x14ac:dyDescent="0.15">
      <c r="A41" s="148" t="s">
        <v>34</v>
      </c>
      <c r="B41" s="205">
        <v>109954594.06377551</v>
      </c>
      <c r="C41" s="30">
        <v>1.0274499587822339</v>
      </c>
      <c r="D41" s="205">
        <v>481201553.83516484</v>
      </c>
      <c r="E41" s="30">
        <v>0.92459163541825673</v>
      </c>
      <c r="F41" s="205">
        <v>0</v>
      </c>
      <c r="G41" s="30">
        <v>0</v>
      </c>
      <c r="H41" s="205">
        <v>509060116</v>
      </c>
      <c r="I41" s="30">
        <v>1.1743821201837648</v>
      </c>
      <c r="J41" s="205">
        <v>480575518.73033708</v>
      </c>
      <c r="K41" s="30">
        <v>0.91993394603072165</v>
      </c>
      <c r="L41" s="205">
        <v>1735106284.2131147</v>
      </c>
      <c r="M41" s="30">
        <v>0.89899596238780188</v>
      </c>
      <c r="N41" s="205">
        <v>0</v>
      </c>
      <c r="O41" s="30">
        <v>0</v>
      </c>
      <c r="P41" s="205">
        <v>5791467913</v>
      </c>
      <c r="Q41" s="30">
        <v>2.9086086424971715</v>
      </c>
    </row>
    <row r="42" spans="1:17" ht="12.4" customHeight="1" x14ac:dyDescent="0.15">
      <c r="A42" s="148" t="s">
        <v>35</v>
      </c>
      <c r="B42" s="205">
        <v>21099.380102040817</v>
      </c>
      <c r="C42" s="30">
        <v>1.9715917648332725E-4</v>
      </c>
      <c r="D42" s="205">
        <v>0</v>
      </c>
      <c r="E42" s="30">
        <v>0</v>
      </c>
      <c r="F42" s="205">
        <v>0</v>
      </c>
      <c r="G42" s="30">
        <v>0</v>
      </c>
      <c r="H42" s="205">
        <v>0</v>
      </c>
      <c r="I42" s="30">
        <v>0</v>
      </c>
      <c r="J42" s="205">
        <v>0</v>
      </c>
      <c r="K42" s="30">
        <v>0</v>
      </c>
      <c r="L42" s="205">
        <v>0</v>
      </c>
      <c r="M42" s="30">
        <v>0</v>
      </c>
      <c r="N42" s="205">
        <v>0</v>
      </c>
      <c r="O42" s="30">
        <v>0</v>
      </c>
      <c r="P42" s="205">
        <v>0</v>
      </c>
      <c r="Q42" s="30">
        <v>0</v>
      </c>
    </row>
    <row r="43" spans="1:17" ht="12.4" customHeight="1" x14ac:dyDescent="0.15">
      <c r="A43" s="148" t="s">
        <v>36</v>
      </c>
      <c r="B43" s="205">
        <v>24330684.783163264</v>
      </c>
      <c r="C43" s="30">
        <v>0.2273534934166101</v>
      </c>
      <c r="D43" s="205">
        <v>14935756.560439561</v>
      </c>
      <c r="E43" s="30">
        <v>2.8697903143422087E-2</v>
      </c>
      <c r="F43" s="205">
        <v>0</v>
      </c>
      <c r="G43" s="30">
        <v>0</v>
      </c>
      <c r="H43" s="205">
        <v>0</v>
      </c>
      <c r="I43" s="30">
        <v>0</v>
      </c>
      <c r="J43" s="205">
        <v>15271391.539325843</v>
      </c>
      <c r="K43" s="30">
        <v>2.9233015275660055E-2</v>
      </c>
      <c r="L43" s="205">
        <v>17485028.065573771</v>
      </c>
      <c r="M43" s="30">
        <v>9.0593698934799839E-3</v>
      </c>
      <c r="N43" s="205">
        <v>0</v>
      </c>
      <c r="O43" s="30">
        <v>0</v>
      </c>
      <c r="P43" s="205">
        <v>0</v>
      </c>
      <c r="Q43" s="30">
        <v>0</v>
      </c>
    </row>
    <row r="44" spans="1:17" ht="12.4" customHeight="1" x14ac:dyDescent="0.15">
      <c r="A44" s="148" t="s">
        <v>510</v>
      </c>
      <c r="B44" s="205">
        <v>14001661.877551021</v>
      </c>
      <c r="C44" s="30">
        <v>0.13083588768131368</v>
      </c>
      <c r="D44" s="205">
        <v>84886409.604395598</v>
      </c>
      <c r="E44" s="30">
        <v>0.16310268255658458</v>
      </c>
      <c r="F44" s="205">
        <v>0</v>
      </c>
      <c r="G44" s="30">
        <v>0</v>
      </c>
      <c r="H44" s="205">
        <v>0</v>
      </c>
      <c r="I44" s="30">
        <v>0</v>
      </c>
      <c r="J44" s="205">
        <v>86793969.370786518</v>
      </c>
      <c r="K44" s="30">
        <v>0.16614395786511152</v>
      </c>
      <c r="L44" s="205">
        <v>900836782.34426224</v>
      </c>
      <c r="M44" s="30">
        <v>0.46674295255934939</v>
      </c>
      <c r="N44" s="205">
        <v>0</v>
      </c>
      <c r="O44" s="30">
        <v>0</v>
      </c>
      <c r="P44" s="205">
        <v>237205129</v>
      </c>
      <c r="Q44" s="30">
        <v>0.11912988185695858</v>
      </c>
    </row>
    <row r="45" spans="1:17" ht="12.4" customHeight="1" x14ac:dyDescent="0.15">
      <c r="A45" s="148" t="s">
        <v>511</v>
      </c>
      <c r="B45" s="205">
        <v>69257628.836734697</v>
      </c>
      <c r="C45" s="30">
        <v>0.64716484563059773</v>
      </c>
      <c r="D45" s="205">
        <v>160401351.17582417</v>
      </c>
      <c r="E45" s="30">
        <v>0.30819881279468059</v>
      </c>
      <c r="F45" s="205">
        <v>0</v>
      </c>
      <c r="G45" s="30">
        <v>0</v>
      </c>
      <c r="H45" s="205">
        <v>121498465</v>
      </c>
      <c r="I45" s="30">
        <v>0.28029228855511623</v>
      </c>
      <c r="J45" s="205">
        <v>161275573.33707866</v>
      </c>
      <c r="K45" s="30">
        <v>0.30871916857170562</v>
      </c>
      <c r="L45" s="205">
        <v>205325414.29508197</v>
      </c>
      <c r="M45" s="30">
        <v>0.10638352250023288</v>
      </c>
      <c r="N45" s="205">
        <v>0</v>
      </c>
      <c r="O45" s="30">
        <v>0</v>
      </c>
      <c r="P45" s="205">
        <v>395704698</v>
      </c>
      <c r="Q45" s="30">
        <v>0.1987320178181454</v>
      </c>
    </row>
    <row r="46" spans="1:17" ht="12.4" customHeight="1" x14ac:dyDescent="0.15">
      <c r="A46" s="148" t="s">
        <v>512</v>
      </c>
      <c r="B46" s="205">
        <v>20602007.579081632</v>
      </c>
      <c r="C46" s="30">
        <v>0.19251157278322695</v>
      </c>
      <c r="D46" s="205">
        <v>52458399.428571425</v>
      </c>
      <c r="E46" s="30">
        <v>0.10079476454829053</v>
      </c>
      <c r="F46" s="205">
        <v>0</v>
      </c>
      <c r="G46" s="30">
        <v>0</v>
      </c>
      <c r="H46" s="205">
        <v>34417565.5</v>
      </c>
      <c r="I46" s="30">
        <v>7.9400000654251984E-2</v>
      </c>
      <c r="J46" s="205">
        <v>52863811.426966295</v>
      </c>
      <c r="K46" s="30">
        <v>0.10119369953907544</v>
      </c>
      <c r="L46" s="205">
        <v>104660133.08196722</v>
      </c>
      <c r="M46" s="30">
        <v>5.4226670677023511E-2</v>
      </c>
      <c r="N46" s="205">
        <v>0</v>
      </c>
      <c r="O46" s="30">
        <v>0</v>
      </c>
      <c r="P46" s="205">
        <v>590880251</v>
      </c>
      <c r="Q46" s="30">
        <v>0.29675367809285452</v>
      </c>
    </row>
    <row r="47" spans="1:17" ht="12.4" customHeight="1" x14ac:dyDescent="0.15">
      <c r="A47" s="149" t="s">
        <v>513</v>
      </c>
      <c r="B47" s="205">
        <v>44480127.405612245</v>
      </c>
      <c r="C47" s="30">
        <v>0.41563615834930379</v>
      </c>
      <c r="D47" s="205">
        <v>354084272.02197802</v>
      </c>
      <c r="E47" s="30">
        <v>0.68034559226886537</v>
      </c>
      <c r="F47" s="205">
        <v>0</v>
      </c>
      <c r="G47" s="30">
        <v>0</v>
      </c>
      <c r="H47" s="205">
        <v>39454856</v>
      </c>
      <c r="I47" s="30">
        <v>9.1020836212643161E-2</v>
      </c>
      <c r="J47" s="205">
        <v>361154595.9775281</v>
      </c>
      <c r="K47" s="30">
        <v>0.69133436818109251</v>
      </c>
      <c r="L47" s="205">
        <v>2584326064.7868853</v>
      </c>
      <c r="M47" s="30">
        <v>1.3389950338348307</v>
      </c>
      <c r="N47" s="205">
        <v>0</v>
      </c>
      <c r="O47" s="30">
        <v>0</v>
      </c>
      <c r="P47" s="205">
        <v>345305224.5</v>
      </c>
      <c r="Q47" s="30">
        <v>0.17342024083836549</v>
      </c>
    </row>
    <row r="48" spans="1:17" ht="12.4" customHeight="1" x14ac:dyDescent="0.15">
      <c r="A48" s="148" t="s">
        <v>514</v>
      </c>
      <c r="B48" s="205">
        <v>19101201.836734693</v>
      </c>
      <c r="C48" s="30">
        <v>0.17848757668516385</v>
      </c>
      <c r="D48" s="205">
        <v>32156069.54945055</v>
      </c>
      <c r="E48" s="30">
        <v>6.1785405089390254E-2</v>
      </c>
      <c r="F48" s="205">
        <v>0</v>
      </c>
      <c r="G48" s="30">
        <v>0</v>
      </c>
      <c r="H48" s="205">
        <v>105783955</v>
      </c>
      <c r="I48" s="30">
        <v>0.24403951802486912</v>
      </c>
      <c r="J48" s="205">
        <v>30501510.325842697</v>
      </c>
      <c r="K48" s="30">
        <v>5.8387024849041652E-2</v>
      </c>
      <c r="L48" s="205">
        <v>39345192.852459013</v>
      </c>
      <c r="M48" s="30">
        <v>2.038559241906681E-2</v>
      </c>
      <c r="N48" s="205">
        <v>0</v>
      </c>
      <c r="O48" s="30">
        <v>0</v>
      </c>
      <c r="P48" s="205">
        <v>0</v>
      </c>
      <c r="Q48" s="30">
        <v>0</v>
      </c>
    </row>
    <row r="49" spans="1:17" ht="12.4" customHeight="1" x14ac:dyDescent="0.15">
      <c r="A49" s="148" t="s">
        <v>515</v>
      </c>
      <c r="B49" s="205">
        <v>5546395.0892857146</v>
      </c>
      <c r="C49" s="30">
        <v>5.1827242457657414E-2</v>
      </c>
      <c r="D49" s="205">
        <v>6798986.4945054948</v>
      </c>
      <c r="E49" s="30">
        <v>1.3063727646014288E-2</v>
      </c>
      <c r="F49" s="205">
        <v>0</v>
      </c>
      <c r="G49" s="30">
        <v>0</v>
      </c>
      <c r="H49" s="205">
        <v>3072586</v>
      </c>
      <c r="I49" s="30">
        <v>7.0883377968800699E-3</v>
      </c>
      <c r="J49" s="205">
        <v>6882725.8314606743</v>
      </c>
      <c r="K49" s="30">
        <v>1.3175147061821196E-2</v>
      </c>
      <c r="L49" s="205">
        <v>27448545.344262294</v>
      </c>
      <c r="M49" s="30">
        <v>1.4221682938057673E-2</v>
      </c>
      <c r="N49" s="205">
        <v>0</v>
      </c>
      <c r="O49" s="30">
        <v>0</v>
      </c>
      <c r="P49" s="205">
        <v>95362790.5</v>
      </c>
      <c r="Q49" s="30">
        <v>4.7893390896344791E-2</v>
      </c>
    </row>
    <row r="50" spans="1:17" ht="12.4" customHeight="1" x14ac:dyDescent="0.15">
      <c r="A50" s="148" t="s">
        <v>516</v>
      </c>
      <c r="B50" s="205">
        <v>177466758.82653061</v>
      </c>
      <c r="C50" s="30">
        <v>1.6583046446952121</v>
      </c>
      <c r="D50" s="205">
        <v>1019761243.3076923</v>
      </c>
      <c r="E50" s="30">
        <v>1.959392500234924</v>
      </c>
      <c r="F50" s="205">
        <v>0</v>
      </c>
      <c r="G50" s="30">
        <v>0</v>
      </c>
      <c r="H50" s="205">
        <v>2421305092.5</v>
      </c>
      <c r="I50" s="30">
        <v>5.585857777437619</v>
      </c>
      <c r="J50" s="205">
        <v>988265875.91011238</v>
      </c>
      <c r="K50" s="30">
        <v>1.8917720348206875</v>
      </c>
      <c r="L50" s="205">
        <v>4625329441.6065578</v>
      </c>
      <c r="M50" s="30">
        <v>2.3964828728653234</v>
      </c>
      <c r="N50" s="205">
        <v>0</v>
      </c>
      <c r="O50" s="30">
        <v>0</v>
      </c>
      <c r="P50" s="205">
        <v>7986651481</v>
      </c>
      <c r="Q50" s="30">
        <v>4.01108041539959</v>
      </c>
    </row>
    <row r="51" spans="1:17" ht="12.4" customHeight="1" x14ac:dyDescent="0.15">
      <c r="A51" s="148" t="s">
        <v>517</v>
      </c>
      <c r="B51" s="205">
        <v>3803529.2423469387</v>
      </c>
      <c r="C51" s="30">
        <v>3.5541361382405857E-2</v>
      </c>
      <c r="D51" s="205">
        <v>4293883.4945054948</v>
      </c>
      <c r="E51" s="30">
        <v>8.2503656333583753E-3</v>
      </c>
      <c r="F51" s="205">
        <v>0</v>
      </c>
      <c r="G51" s="30">
        <v>0</v>
      </c>
      <c r="H51" s="205">
        <v>0</v>
      </c>
      <c r="I51" s="30">
        <v>0</v>
      </c>
      <c r="J51" s="205">
        <v>4390375.2584269661</v>
      </c>
      <c r="K51" s="30">
        <v>8.4042051220396645E-3</v>
      </c>
      <c r="L51" s="205">
        <v>12474806.278688524</v>
      </c>
      <c r="M51" s="30">
        <v>6.4634660009873623E-3</v>
      </c>
      <c r="N51" s="205">
        <v>0</v>
      </c>
      <c r="O51" s="30">
        <v>0</v>
      </c>
      <c r="P51" s="205">
        <v>0</v>
      </c>
      <c r="Q51" s="30">
        <v>0</v>
      </c>
    </row>
    <row r="52" spans="1:17" ht="12.4" customHeight="1" x14ac:dyDescent="0.15">
      <c r="A52" s="148" t="s">
        <v>518</v>
      </c>
      <c r="B52" s="205">
        <v>5499918.4464285718</v>
      </c>
      <c r="C52" s="30">
        <v>5.1392950237359541E-2</v>
      </c>
      <c r="D52" s="205">
        <v>43499459.714285716</v>
      </c>
      <c r="E52" s="30">
        <v>8.358085354566222E-2</v>
      </c>
      <c r="F52" s="205">
        <v>0</v>
      </c>
      <c r="G52" s="30">
        <v>0</v>
      </c>
      <c r="H52" s="205">
        <v>231493042.5</v>
      </c>
      <c r="I52" s="30">
        <v>0.5340455508381261</v>
      </c>
      <c r="J52" s="205">
        <v>39274884.820224717</v>
      </c>
      <c r="K52" s="30">
        <v>7.5181315660910783E-2</v>
      </c>
      <c r="L52" s="205">
        <v>162700726.75409836</v>
      </c>
      <c r="M52" s="30">
        <v>8.4298753200487006E-2</v>
      </c>
      <c r="N52" s="205">
        <v>0</v>
      </c>
      <c r="O52" s="30">
        <v>0</v>
      </c>
      <c r="P52" s="205">
        <v>15225000</v>
      </c>
      <c r="Q52" s="30">
        <v>7.6463458396474823E-3</v>
      </c>
    </row>
    <row r="53" spans="1:17" ht="12.4" customHeight="1" x14ac:dyDescent="0.15">
      <c r="A53" s="148" t="s">
        <v>519</v>
      </c>
      <c r="B53" s="205">
        <v>48747954.966836736</v>
      </c>
      <c r="C53" s="30">
        <v>0.45551606777197345</v>
      </c>
      <c r="D53" s="205">
        <v>178829576.6043956</v>
      </c>
      <c r="E53" s="30">
        <v>0.3436072252386182</v>
      </c>
      <c r="F53" s="205">
        <v>0</v>
      </c>
      <c r="G53" s="30">
        <v>0</v>
      </c>
      <c r="H53" s="205">
        <v>80560313</v>
      </c>
      <c r="I53" s="30">
        <v>0.18584954548591603</v>
      </c>
      <c r="J53" s="205">
        <v>181037874.66292134</v>
      </c>
      <c r="K53" s="30">
        <v>0.34654883557047728</v>
      </c>
      <c r="L53" s="205">
        <v>278793261.21311474</v>
      </c>
      <c r="M53" s="30">
        <v>0.1444487974321311</v>
      </c>
      <c r="N53" s="205">
        <v>0</v>
      </c>
      <c r="O53" s="30">
        <v>0</v>
      </c>
      <c r="P53" s="205">
        <v>0</v>
      </c>
      <c r="Q53" s="30">
        <v>0</v>
      </c>
    </row>
    <row r="54" spans="1:17" ht="12.4" customHeight="1" x14ac:dyDescent="0.15">
      <c r="A54" s="148" t="s">
        <v>520</v>
      </c>
      <c r="B54" s="205">
        <v>21298855.17602041</v>
      </c>
      <c r="C54" s="30">
        <v>0.19902313367659868</v>
      </c>
      <c r="D54" s="205">
        <v>72815849.285714284</v>
      </c>
      <c r="E54" s="30">
        <v>0.13991003278952413</v>
      </c>
      <c r="F54" s="205">
        <v>0</v>
      </c>
      <c r="G54" s="30">
        <v>0</v>
      </c>
      <c r="H54" s="205">
        <v>8190000</v>
      </c>
      <c r="I54" s="30">
        <v>1.889401518995653E-2</v>
      </c>
      <c r="J54" s="205">
        <v>74268115.561797753</v>
      </c>
      <c r="K54" s="30">
        <v>0.14216654396697909</v>
      </c>
      <c r="L54" s="205">
        <v>75771005.934426233</v>
      </c>
      <c r="M54" s="30">
        <v>3.9258591258000866E-2</v>
      </c>
      <c r="N54" s="205">
        <v>0</v>
      </c>
      <c r="O54" s="30">
        <v>0</v>
      </c>
      <c r="P54" s="205">
        <v>124840800</v>
      </c>
      <c r="Q54" s="30">
        <v>6.2697926548325997E-2</v>
      </c>
    </row>
    <row r="55" spans="1:17" ht="12.4" customHeight="1" x14ac:dyDescent="0.15">
      <c r="A55" s="148" t="s">
        <v>521</v>
      </c>
      <c r="B55" s="205">
        <v>6209692.0025510201</v>
      </c>
      <c r="C55" s="30">
        <v>5.8025295317545529E-2</v>
      </c>
      <c r="D55" s="205">
        <v>6878706.153846154</v>
      </c>
      <c r="E55" s="30">
        <v>1.3216902816828502E-2</v>
      </c>
      <c r="F55" s="205">
        <v>0</v>
      </c>
      <c r="G55" s="30">
        <v>0</v>
      </c>
      <c r="H55" s="205">
        <v>0</v>
      </c>
      <c r="I55" s="30">
        <v>0</v>
      </c>
      <c r="J55" s="205">
        <v>7033283.8202247191</v>
      </c>
      <c r="K55" s="30">
        <v>1.3463350266753644E-2</v>
      </c>
      <c r="L55" s="205">
        <v>12723801.426229509</v>
      </c>
      <c r="M55" s="30">
        <v>6.592475753490804E-3</v>
      </c>
      <c r="N55" s="205">
        <v>0</v>
      </c>
      <c r="O55" s="30">
        <v>0</v>
      </c>
      <c r="P55" s="205">
        <v>0</v>
      </c>
      <c r="Q55" s="30">
        <v>0</v>
      </c>
    </row>
    <row r="56" spans="1:17" ht="12.4" customHeight="1" x14ac:dyDescent="0.15">
      <c r="A56" s="148" t="s">
        <v>522</v>
      </c>
      <c r="B56" s="205">
        <v>4671738.9897959186</v>
      </c>
      <c r="C56" s="30">
        <v>4.3654183559834747E-2</v>
      </c>
      <c r="D56" s="205">
        <v>23754661.791208792</v>
      </c>
      <c r="E56" s="30">
        <v>4.5642748697076824E-2</v>
      </c>
      <c r="F56" s="205">
        <v>0</v>
      </c>
      <c r="G56" s="30">
        <v>0</v>
      </c>
      <c r="H56" s="205">
        <v>0</v>
      </c>
      <c r="I56" s="30">
        <v>0</v>
      </c>
      <c r="J56" s="205">
        <v>24288474.415730339</v>
      </c>
      <c r="K56" s="30">
        <v>4.6493820932369832E-2</v>
      </c>
      <c r="L56" s="205">
        <v>200747883.62295082</v>
      </c>
      <c r="M56" s="30">
        <v>0.10401180520003388</v>
      </c>
      <c r="N56" s="205">
        <v>0</v>
      </c>
      <c r="O56" s="30">
        <v>0</v>
      </c>
      <c r="P56" s="205">
        <v>795623068</v>
      </c>
      <c r="Q56" s="30">
        <v>0.39958023881309462</v>
      </c>
    </row>
    <row r="57" spans="1:17" ht="12.4" customHeight="1" x14ac:dyDescent="0.15">
      <c r="A57" s="148" t="s">
        <v>523</v>
      </c>
      <c r="B57" s="205">
        <v>13141344.543367347</v>
      </c>
      <c r="C57" s="30">
        <v>0.12279681467055834</v>
      </c>
      <c r="D57" s="205">
        <v>214871951.3956044</v>
      </c>
      <c r="E57" s="30">
        <v>0.4128598658150382</v>
      </c>
      <c r="F57" s="205">
        <v>0</v>
      </c>
      <c r="G57" s="30">
        <v>0</v>
      </c>
      <c r="H57" s="205">
        <v>194207500</v>
      </c>
      <c r="I57" s="30">
        <v>0.44802923748516277</v>
      </c>
      <c r="J57" s="205">
        <v>215336321.08988765</v>
      </c>
      <c r="K57" s="30">
        <v>0.41220408419330029</v>
      </c>
      <c r="L57" s="205">
        <v>1622006039.9344263</v>
      </c>
      <c r="M57" s="30">
        <v>0.84039628819105594</v>
      </c>
      <c r="N57" s="205">
        <v>0</v>
      </c>
      <c r="O57" s="30">
        <v>0</v>
      </c>
      <c r="P57" s="205">
        <v>307215982.5</v>
      </c>
      <c r="Q57" s="30">
        <v>0.15429094579061339</v>
      </c>
    </row>
    <row r="58" spans="1:17" ht="12.4" customHeight="1" x14ac:dyDescent="0.15">
      <c r="A58" s="148" t="s">
        <v>524</v>
      </c>
      <c r="B58" s="205">
        <v>125829109.5867347</v>
      </c>
      <c r="C58" s="30">
        <v>1.175786373996428</v>
      </c>
      <c r="D58" s="205">
        <v>536855271.83516484</v>
      </c>
      <c r="E58" s="30">
        <v>1.0315259579128866</v>
      </c>
      <c r="F58" s="205">
        <v>0</v>
      </c>
      <c r="G58" s="30">
        <v>0</v>
      </c>
      <c r="H58" s="205">
        <v>167415293.5</v>
      </c>
      <c r="I58" s="30">
        <v>0.38622064693773267</v>
      </c>
      <c r="J58" s="205">
        <v>545157293.82022476</v>
      </c>
      <c r="K58" s="30">
        <v>1.0435585687686224</v>
      </c>
      <c r="L58" s="205">
        <v>6303797024.6557379</v>
      </c>
      <c r="M58" s="30">
        <v>3.266133103452979</v>
      </c>
      <c r="N58" s="205">
        <v>0</v>
      </c>
      <c r="O58" s="30">
        <v>0</v>
      </c>
      <c r="P58" s="205">
        <v>7181540840</v>
      </c>
      <c r="Q58" s="30">
        <v>3.6067352987975356</v>
      </c>
    </row>
    <row r="59" spans="1:17" ht="6" customHeight="1" x14ac:dyDescent="0.15">
      <c r="A59" s="148"/>
      <c r="B59" s="205"/>
      <c r="C59" s="30"/>
      <c r="D59" s="205"/>
      <c r="E59" s="30"/>
      <c r="F59" s="205"/>
      <c r="G59" s="30"/>
      <c r="H59" s="205"/>
      <c r="I59" s="30"/>
      <c r="J59" s="205"/>
      <c r="K59" s="30"/>
      <c r="L59" s="205"/>
      <c r="M59" s="30"/>
      <c r="N59" s="205"/>
      <c r="O59" s="30"/>
      <c r="P59" s="205"/>
      <c r="Q59" s="30"/>
    </row>
    <row r="60" spans="1:17" ht="12.4" customHeight="1" x14ac:dyDescent="0.15">
      <c r="A60" s="149" t="s">
        <v>50</v>
      </c>
      <c r="B60" s="205">
        <v>10701698231.035715</v>
      </c>
      <c r="C60" s="30">
        <v>100</v>
      </c>
      <c r="D60" s="205">
        <v>52044766078.53846</v>
      </c>
      <c r="E60" s="30">
        <v>100</v>
      </c>
      <c r="F60" s="205">
        <v>0</v>
      </c>
      <c r="G60" s="30">
        <v>0</v>
      </c>
      <c r="H60" s="205">
        <v>43347059466.5</v>
      </c>
      <c r="I60" s="30">
        <v>100</v>
      </c>
      <c r="J60" s="205">
        <v>52240220159.707863</v>
      </c>
      <c r="K60" s="30">
        <v>100</v>
      </c>
      <c r="L60" s="205">
        <v>193004902892.39343</v>
      </c>
      <c r="M60" s="30">
        <v>100</v>
      </c>
      <c r="N60" s="205">
        <v>0</v>
      </c>
      <c r="O60" s="30">
        <v>0</v>
      </c>
      <c r="P60" s="205">
        <v>199114718576.5</v>
      </c>
      <c r="Q60" s="30">
        <v>100</v>
      </c>
    </row>
    <row r="61" spans="1:17" ht="6" customHeight="1" x14ac:dyDescent="0.15">
      <c r="A61" s="150"/>
      <c r="B61" s="234"/>
      <c r="C61" s="31"/>
      <c r="D61" s="236"/>
      <c r="E61" s="31"/>
      <c r="F61" s="236"/>
      <c r="G61" s="31"/>
      <c r="H61" s="236"/>
      <c r="I61" s="31"/>
      <c r="J61" s="236"/>
      <c r="K61" s="31"/>
      <c r="L61" s="236"/>
      <c r="M61" s="31"/>
      <c r="N61" s="236"/>
      <c r="O61" s="31"/>
      <c r="P61" s="236"/>
      <c r="Q61" s="31"/>
    </row>
    <row r="62" spans="1:17" x14ac:dyDescent="0.15">
      <c r="I62" s="141"/>
      <c r="J62" s="235"/>
      <c r="K62" s="141"/>
      <c r="M62" s="141"/>
      <c r="O62" s="141"/>
      <c r="Q62" s="141"/>
    </row>
    <row r="63" spans="1:17" s="8" customFormat="1" x14ac:dyDescent="0.15">
      <c r="B63" s="200">
        <f>SUM(B7,B21,B9,B23)-B59</f>
        <v>0</v>
      </c>
      <c r="C63" s="83">
        <f t="shared" ref="C63:Q63" si="0">SUM(C7,C21,C9,C23)-C59</f>
        <v>0</v>
      </c>
      <c r="D63" s="200">
        <f t="shared" si="0"/>
        <v>0</v>
      </c>
      <c r="E63" s="83">
        <f t="shared" si="0"/>
        <v>0</v>
      </c>
      <c r="F63" s="200">
        <f t="shared" si="0"/>
        <v>0</v>
      </c>
      <c r="G63" s="83">
        <f t="shared" si="0"/>
        <v>0</v>
      </c>
      <c r="H63" s="200">
        <f>SUM(H7,H21,H9,H23)-H59</f>
        <v>0</v>
      </c>
      <c r="I63" s="83">
        <f t="shared" si="0"/>
        <v>0</v>
      </c>
      <c r="J63" s="200">
        <f t="shared" si="0"/>
        <v>0</v>
      </c>
      <c r="K63" s="83">
        <f t="shared" si="0"/>
        <v>0</v>
      </c>
      <c r="L63" s="200">
        <f t="shared" si="0"/>
        <v>0</v>
      </c>
      <c r="M63" s="83">
        <f t="shared" si="0"/>
        <v>0</v>
      </c>
      <c r="N63" s="200">
        <f t="shared" si="0"/>
        <v>0</v>
      </c>
      <c r="O63" s="83">
        <f t="shared" si="0"/>
        <v>0</v>
      </c>
      <c r="P63" s="200">
        <f t="shared" si="0"/>
        <v>0</v>
      </c>
      <c r="Q63" s="83">
        <f t="shared" si="0"/>
        <v>0</v>
      </c>
    </row>
  </sheetData>
  <mergeCells count="17">
    <mergeCell ref="N6:O6"/>
    <mergeCell ref="A2:H2"/>
    <mergeCell ref="I2:Q2"/>
    <mergeCell ref="P3:Q3"/>
    <mergeCell ref="A4:A7"/>
    <mergeCell ref="B4:H4"/>
    <mergeCell ref="I4:Q4"/>
    <mergeCell ref="B5:C5"/>
    <mergeCell ref="D5:H5"/>
    <mergeCell ref="I5:K5"/>
    <mergeCell ref="L5:Q5"/>
    <mergeCell ref="P6:Q6"/>
    <mergeCell ref="B6:C6"/>
    <mergeCell ref="D6:E6"/>
    <mergeCell ref="F6:G6"/>
    <mergeCell ref="J6:K6"/>
    <mergeCell ref="L6:M6"/>
  </mergeCells>
  <phoneticPr fontId="4" type="noConversion"/>
  <pageMargins left="1.0236220472440944" right="0.70866141732283472" top="0.74803149606299213" bottom="0.74803149606299213" header="0.31496062992125984" footer="0.31496062992125984"/>
  <pageSetup paperSize="8" orientation="landscape" r:id="rId1"/>
  <colBreaks count="1" manualBreakCount="1">
    <brk id="8" max="61" man="1"/>
  </colBreaks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900-000000000000}">
  <sheetPr codeName="Sheet42">
    <pageSetUpPr fitToPage="1"/>
  </sheetPr>
  <dimension ref="A1:Q63"/>
  <sheetViews>
    <sheetView view="pageBreakPreview" zoomScale="80" zoomScaleNormal="100" zoomScaleSheetLayoutView="80" workbookViewId="0">
      <selection activeCell="X24" sqref="X24"/>
    </sheetView>
  </sheetViews>
  <sheetFormatPr defaultRowHeight="13.5" x14ac:dyDescent="0.15"/>
  <cols>
    <col min="1" max="1" width="19" style="142" customWidth="1"/>
    <col min="2" max="2" width="7.77734375" style="235" customWidth="1"/>
    <col min="3" max="3" width="7.77734375" style="141" customWidth="1"/>
    <col min="4" max="4" width="7.77734375" style="235" customWidth="1"/>
    <col min="5" max="5" width="7.77734375" style="141" customWidth="1"/>
    <col min="6" max="6" width="7.77734375" style="235" customWidth="1"/>
    <col min="7" max="7" width="7.77734375" style="141" customWidth="1"/>
    <col min="8" max="8" width="7.77734375" style="235" customWidth="1"/>
    <col min="9" max="9" width="7.77734375" style="142" customWidth="1"/>
    <col min="10" max="10" width="8.88671875" style="235"/>
    <col min="11" max="11" width="8.88671875" style="142"/>
    <col min="12" max="12" width="8.88671875" style="235"/>
    <col min="13" max="13" width="8.88671875" style="142"/>
    <col min="14" max="14" width="8.88671875" style="235"/>
    <col min="15" max="15" width="8.88671875" style="142"/>
    <col min="16" max="16" width="8.88671875" style="235"/>
    <col min="17" max="16384" width="8.88671875" style="142"/>
  </cols>
  <sheetData>
    <row r="1" spans="1:17" ht="12" customHeight="1" x14ac:dyDescent="0.15">
      <c r="A1" s="140"/>
      <c r="B1" s="231"/>
      <c r="C1" s="27"/>
      <c r="D1" s="231"/>
      <c r="E1" s="27"/>
      <c r="F1" s="231"/>
      <c r="G1" s="27"/>
      <c r="H1" s="231"/>
      <c r="I1" s="27"/>
      <c r="J1" s="231"/>
      <c r="K1" s="27"/>
      <c r="L1" s="231"/>
      <c r="M1" s="27"/>
      <c r="N1" s="231"/>
      <c r="O1" s="27"/>
      <c r="P1" s="231"/>
      <c r="Q1" s="141"/>
    </row>
    <row r="2" spans="1:17" ht="18.75" customHeight="1" x14ac:dyDescent="0.15">
      <c r="A2" s="318" t="s">
        <v>327</v>
      </c>
      <c r="B2" s="318"/>
      <c r="C2" s="318"/>
      <c r="D2" s="318"/>
      <c r="E2" s="318"/>
      <c r="F2" s="318"/>
      <c r="G2" s="318"/>
      <c r="H2" s="318"/>
      <c r="I2" s="319" t="s">
        <v>387</v>
      </c>
      <c r="J2" s="320"/>
      <c r="K2" s="320"/>
      <c r="L2" s="320"/>
      <c r="M2" s="320"/>
      <c r="N2" s="320"/>
      <c r="O2" s="320"/>
      <c r="P2" s="320"/>
      <c r="Q2" s="320"/>
    </row>
    <row r="3" spans="1:17" ht="12" customHeight="1" x14ac:dyDescent="0.15">
      <c r="A3" s="143"/>
      <c r="B3" s="232"/>
      <c r="C3" s="28"/>
      <c r="D3" s="232"/>
      <c r="E3" s="28"/>
      <c r="F3" s="232"/>
      <c r="G3" s="28"/>
      <c r="H3" s="232"/>
      <c r="I3" s="144"/>
      <c r="J3" s="232"/>
      <c r="K3" s="28"/>
      <c r="L3" s="232"/>
      <c r="M3" s="28"/>
      <c r="N3" s="232"/>
      <c r="O3" s="28"/>
      <c r="P3" s="321" t="s">
        <v>58</v>
      </c>
      <c r="Q3" s="322"/>
    </row>
    <row r="4" spans="1:17" ht="9.9499999999999993" customHeight="1" x14ac:dyDescent="0.15">
      <c r="A4" s="323" t="s">
        <v>0</v>
      </c>
      <c r="B4" s="316" t="s">
        <v>388</v>
      </c>
      <c r="C4" s="337"/>
      <c r="D4" s="338" t="s">
        <v>389</v>
      </c>
      <c r="E4" s="339"/>
      <c r="F4" s="339"/>
      <c r="G4" s="339"/>
      <c r="H4" s="339"/>
      <c r="I4" s="332" t="s">
        <v>389</v>
      </c>
      <c r="J4" s="333"/>
      <c r="K4" s="333"/>
      <c r="L4" s="333"/>
      <c r="M4" s="333"/>
      <c r="N4" s="333"/>
      <c r="O4" s="333"/>
      <c r="P4" s="333"/>
      <c r="Q4" s="333"/>
    </row>
    <row r="5" spans="1:17" ht="9.9499999999999993" customHeight="1" x14ac:dyDescent="0.15">
      <c r="A5" s="324"/>
      <c r="B5" s="280" t="s">
        <v>386</v>
      </c>
      <c r="C5" s="277"/>
      <c r="D5" s="326" t="s">
        <v>390</v>
      </c>
      <c r="E5" s="292"/>
      <c r="F5" s="342" t="s">
        <v>498</v>
      </c>
      <c r="G5" s="343"/>
      <c r="H5" s="343"/>
      <c r="I5" s="332" t="s">
        <v>497</v>
      </c>
      <c r="J5" s="290"/>
      <c r="K5" s="290"/>
      <c r="L5" s="290"/>
      <c r="M5" s="294"/>
      <c r="N5" s="316" t="s">
        <v>334</v>
      </c>
      <c r="O5" s="332"/>
      <c r="P5" s="332"/>
      <c r="Q5" s="332"/>
    </row>
    <row r="6" spans="1:17" ht="9.9499999999999993" customHeight="1" x14ac:dyDescent="0.15">
      <c r="A6" s="324"/>
      <c r="B6" s="280" t="s">
        <v>344</v>
      </c>
      <c r="C6" s="277"/>
      <c r="D6" s="340"/>
      <c r="E6" s="341"/>
      <c r="F6" s="332" t="s">
        <v>336</v>
      </c>
      <c r="G6" s="334"/>
      <c r="H6" s="237" t="s">
        <v>391</v>
      </c>
      <c r="I6" s="29" t="s">
        <v>392</v>
      </c>
      <c r="J6" s="316" t="s">
        <v>121</v>
      </c>
      <c r="K6" s="317"/>
      <c r="L6" s="316" t="s">
        <v>344</v>
      </c>
      <c r="M6" s="335"/>
      <c r="N6" s="316" t="s">
        <v>336</v>
      </c>
      <c r="O6" s="335"/>
      <c r="P6" s="316" t="s">
        <v>338</v>
      </c>
      <c r="Q6" s="317"/>
    </row>
    <row r="7" spans="1:17" ht="10.5" customHeight="1" x14ac:dyDescent="0.15">
      <c r="A7" s="325"/>
      <c r="B7" s="233" t="s">
        <v>4</v>
      </c>
      <c r="C7" s="29" t="s">
        <v>5</v>
      </c>
      <c r="D7" s="233" t="s">
        <v>4</v>
      </c>
      <c r="E7" s="29" t="s">
        <v>5</v>
      </c>
      <c r="F7" s="237" t="s">
        <v>4</v>
      </c>
      <c r="G7" s="145" t="s">
        <v>5</v>
      </c>
      <c r="H7" s="237" t="s">
        <v>4</v>
      </c>
      <c r="I7" s="146" t="s">
        <v>5</v>
      </c>
      <c r="J7" s="238" t="s">
        <v>6</v>
      </c>
      <c r="K7" s="145" t="s">
        <v>5</v>
      </c>
      <c r="L7" s="239" t="s">
        <v>4</v>
      </c>
      <c r="M7" s="147" t="s">
        <v>5</v>
      </c>
      <c r="N7" s="237" t="s">
        <v>4</v>
      </c>
      <c r="O7" s="147" t="s">
        <v>5</v>
      </c>
      <c r="P7" s="237" t="s">
        <v>4</v>
      </c>
      <c r="Q7" s="145" t="s">
        <v>7</v>
      </c>
    </row>
    <row r="8" spans="1:17" ht="12.4" customHeight="1" x14ac:dyDescent="0.15">
      <c r="A8" s="148" t="s">
        <v>8</v>
      </c>
      <c r="B8" s="205">
        <v>47954673171.711861</v>
      </c>
      <c r="C8" s="30">
        <v>24.873040841527011</v>
      </c>
      <c r="D8" s="205">
        <v>468044063.39094269</v>
      </c>
      <c r="E8" s="30">
        <v>13.85354703638736</v>
      </c>
      <c r="F8" s="205">
        <v>202919573.48227713</v>
      </c>
      <c r="G8" s="30">
        <v>17.285576906725435</v>
      </c>
      <c r="H8" s="205">
        <v>139249646.13793105</v>
      </c>
      <c r="I8" s="30">
        <v>20.321258509379593</v>
      </c>
      <c r="J8" s="205">
        <v>206591894.49431819</v>
      </c>
      <c r="K8" s="30">
        <v>17.291559195113749</v>
      </c>
      <c r="L8" s="205">
        <v>262336950.41522491</v>
      </c>
      <c r="M8" s="30">
        <v>16.006642897499752</v>
      </c>
      <c r="N8" s="205">
        <v>1049801723.6541353</v>
      </c>
      <c r="O8" s="30">
        <v>11.222822516908147</v>
      </c>
      <c r="P8" s="205">
        <v>1409152017.1428571</v>
      </c>
      <c r="Q8" s="30">
        <v>14.767503261695424</v>
      </c>
    </row>
    <row r="9" spans="1:17" ht="6" customHeight="1" x14ac:dyDescent="0.15">
      <c r="A9" s="148"/>
      <c r="B9" s="205"/>
      <c r="C9" s="30"/>
      <c r="D9" s="205"/>
      <c r="E9" s="30"/>
      <c r="F9" s="205"/>
      <c r="G9" s="30"/>
      <c r="H9" s="205"/>
      <c r="I9" s="30"/>
      <c r="J9" s="205"/>
      <c r="K9" s="30"/>
      <c r="L9" s="205"/>
      <c r="M9" s="30"/>
      <c r="N9" s="205"/>
      <c r="O9" s="30"/>
      <c r="P9" s="205"/>
      <c r="Q9" s="30"/>
    </row>
    <row r="10" spans="1:17" ht="12.4" customHeight="1" x14ac:dyDescent="0.15">
      <c r="A10" s="148" t="s">
        <v>9</v>
      </c>
      <c r="B10" s="205">
        <v>7571696345.9152546</v>
      </c>
      <c r="C10" s="30">
        <v>3.9272734020568039</v>
      </c>
      <c r="D10" s="205">
        <v>484378971.13863218</v>
      </c>
      <c r="E10" s="30">
        <v>14.337040857841188</v>
      </c>
      <c r="F10" s="205">
        <v>234170748.52524167</v>
      </c>
      <c r="G10" s="30">
        <v>19.947688699888072</v>
      </c>
      <c r="H10" s="205">
        <v>123703937.54137932</v>
      </c>
      <c r="I10" s="30">
        <v>18.052610998497624</v>
      </c>
      <c r="J10" s="205">
        <v>237837131.66193181</v>
      </c>
      <c r="K10" s="30">
        <v>19.906757963543736</v>
      </c>
      <c r="L10" s="205">
        <v>340554168.32179928</v>
      </c>
      <c r="M10" s="30">
        <v>20.779112324642249</v>
      </c>
      <c r="N10" s="205">
        <v>1221043789.7218046</v>
      </c>
      <c r="O10" s="30">
        <v>13.053472316392826</v>
      </c>
      <c r="P10" s="205">
        <v>1192669659.9285715</v>
      </c>
      <c r="Q10" s="30">
        <v>12.498831125992565</v>
      </c>
    </row>
    <row r="11" spans="1:17" ht="12.4" customHeight="1" x14ac:dyDescent="0.15">
      <c r="A11" s="148" t="s">
        <v>10</v>
      </c>
      <c r="B11" s="205">
        <v>1652791695.4067798</v>
      </c>
      <c r="C11" s="30">
        <v>0.85726692777545588</v>
      </c>
      <c r="D11" s="205">
        <v>238329528.15804067</v>
      </c>
      <c r="E11" s="30">
        <v>7.0542702851026373</v>
      </c>
      <c r="F11" s="205">
        <v>151006797.40064448</v>
      </c>
      <c r="G11" s="30">
        <v>12.863419556394462</v>
      </c>
      <c r="H11" s="205">
        <v>82658971.058620691</v>
      </c>
      <c r="I11" s="30">
        <v>12.062754668243315</v>
      </c>
      <c r="J11" s="205">
        <v>157047378.53125</v>
      </c>
      <c r="K11" s="30">
        <v>13.144726945641283</v>
      </c>
      <c r="L11" s="205">
        <v>212233735.39792389</v>
      </c>
      <c r="M11" s="30">
        <v>12.949565846290573</v>
      </c>
      <c r="N11" s="205">
        <v>542947220.96992481</v>
      </c>
      <c r="O11" s="30">
        <v>5.8043344373489427</v>
      </c>
      <c r="P11" s="205">
        <v>440242435</v>
      </c>
      <c r="Q11" s="30">
        <v>4.613612666134479</v>
      </c>
    </row>
    <row r="12" spans="1:17" ht="12.4" customHeight="1" x14ac:dyDescent="0.15">
      <c r="A12" s="149" t="s">
        <v>11</v>
      </c>
      <c r="B12" s="205">
        <v>1491652415.1016948</v>
      </c>
      <c r="C12" s="30">
        <v>0.77368750505994566</v>
      </c>
      <c r="D12" s="205">
        <v>231827347.30499077</v>
      </c>
      <c r="E12" s="30">
        <v>6.8618134731644309</v>
      </c>
      <c r="F12" s="205">
        <v>148800873.52846402</v>
      </c>
      <c r="G12" s="30">
        <v>12.675509311519601</v>
      </c>
      <c r="H12" s="205">
        <v>81560874.900000006</v>
      </c>
      <c r="I12" s="30">
        <v>11.902505098306278</v>
      </c>
      <c r="J12" s="205">
        <v>154492042.71875</v>
      </c>
      <c r="K12" s="30">
        <v>12.93084759392038</v>
      </c>
      <c r="L12" s="205">
        <v>209341731.82352942</v>
      </c>
      <c r="M12" s="30">
        <v>12.773108551958396</v>
      </c>
      <c r="N12" s="205">
        <v>517074501.88721806</v>
      </c>
      <c r="O12" s="30">
        <v>5.5277441748712413</v>
      </c>
      <c r="P12" s="205">
        <v>431830252.5</v>
      </c>
      <c r="Q12" s="30">
        <v>4.5254554403735527</v>
      </c>
    </row>
    <row r="13" spans="1:17" ht="12.4" customHeight="1" x14ac:dyDescent="0.15">
      <c r="A13" s="149" t="s">
        <v>12</v>
      </c>
      <c r="B13" s="205">
        <v>22599901.864406779</v>
      </c>
      <c r="C13" s="30">
        <v>1.1722075136975138E-2</v>
      </c>
      <c r="D13" s="205">
        <v>2290545.7855822551</v>
      </c>
      <c r="E13" s="30">
        <v>6.7797428194399934E-2</v>
      </c>
      <c r="F13" s="205">
        <v>1029719.2620837808</v>
      </c>
      <c r="G13" s="30">
        <v>8.7715991077816524E-2</v>
      </c>
      <c r="H13" s="205">
        <v>617155.75517241377</v>
      </c>
      <c r="I13" s="30">
        <v>9.006401085563534E-2</v>
      </c>
      <c r="J13" s="205">
        <v>1622420.1875</v>
      </c>
      <c r="K13" s="30">
        <v>0.13579513746254629</v>
      </c>
      <c r="L13" s="205">
        <v>721804.69896193768</v>
      </c>
      <c r="M13" s="30">
        <v>4.4041337065685887E-2</v>
      </c>
      <c r="N13" s="205">
        <v>10939169.383458646</v>
      </c>
      <c r="O13" s="30">
        <v>0.11694432739700741</v>
      </c>
      <c r="P13" s="205">
        <v>0</v>
      </c>
      <c r="Q13" s="30">
        <v>0</v>
      </c>
    </row>
    <row r="14" spans="1:17" ht="12.4" customHeight="1" x14ac:dyDescent="0.15">
      <c r="A14" s="149" t="s">
        <v>13</v>
      </c>
      <c r="B14" s="205">
        <v>13803002.305084746</v>
      </c>
      <c r="C14" s="30">
        <v>7.1593156070676369E-3</v>
      </c>
      <c r="D14" s="205">
        <v>238688.25138632162</v>
      </c>
      <c r="E14" s="30">
        <v>7.0648880655740532E-3</v>
      </c>
      <c r="F14" s="205">
        <v>158966.79699248119</v>
      </c>
      <c r="G14" s="30">
        <v>1.3541487141304962E-2</v>
      </c>
      <c r="H14" s="205">
        <v>51731.048275862071</v>
      </c>
      <c r="I14" s="30">
        <v>7.5493190405216768E-3</v>
      </c>
      <c r="J14" s="205">
        <v>109262.86079545454</v>
      </c>
      <c r="K14" s="30">
        <v>9.1452049941099546E-3</v>
      </c>
      <c r="L14" s="205">
        <v>327112.65397923876</v>
      </c>
      <c r="M14" s="30">
        <v>1.9958970443209063E-2</v>
      </c>
      <c r="N14" s="205">
        <v>829042.10526315786</v>
      </c>
      <c r="O14" s="30">
        <v>8.8628092303243682E-3</v>
      </c>
      <c r="P14" s="205">
        <v>0</v>
      </c>
      <c r="Q14" s="30">
        <v>0</v>
      </c>
    </row>
    <row r="15" spans="1:17" ht="12.4" customHeight="1" x14ac:dyDescent="0.15">
      <c r="A15" s="149" t="s">
        <v>14</v>
      </c>
      <c r="B15" s="205">
        <v>124736376.13559322</v>
      </c>
      <c r="C15" s="30">
        <v>6.4698031971467437E-2</v>
      </c>
      <c r="D15" s="205">
        <v>3972946.8160813306</v>
      </c>
      <c r="E15" s="30">
        <v>0.11759449567823148</v>
      </c>
      <c r="F15" s="205">
        <v>1017237.813104189</v>
      </c>
      <c r="G15" s="30">
        <v>8.6652766655738067E-2</v>
      </c>
      <c r="H15" s="205">
        <v>429209.35517241381</v>
      </c>
      <c r="I15" s="30">
        <v>6.2636240040877811E-2</v>
      </c>
      <c r="J15" s="205">
        <v>823652.76420454541</v>
      </c>
      <c r="K15" s="30">
        <v>6.8939009264246148E-2</v>
      </c>
      <c r="L15" s="205">
        <v>1843086.2214532872</v>
      </c>
      <c r="M15" s="30">
        <v>0.11245698682328191</v>
      </c>
      <c r="N15" s="205">
        <v>14104507.593984962</v>
      </c>
      <c r="O15" s="30">
        <v>0.15078312585036957</v>
      </c>
      <c r="P15" s="205">
        <v>8412182.5</v>
      </c>
      <c r="Q15" s="30">
        <v>8.8157225760926036E-2</v>
      </c>
    </row>
    <row r="16" spans="1:17" ht="12.4" customHeight="1" x14ac:dyDescent="0.15">
      <c r="A16" s="148" t="s">
        <v>15</v>
      </c>
      <c r="B16" s="205">
        <v>5918904650.5084743</v>
      </c>
      <c r="C16" s="30">
        <v>3.0700064742813473</v>
      </c>
      <c r="D16" s="205">
        <v>246049442.98059151</v>
      </c>
      <c r="E16" s="30">
        <v>7.282770572738551</v>
      </c>
      <c r="F16" s="205">
        <v>83163951.124597207</v>
      </c>
      <c r="G16" s="30">
        <v>7.0842691434936098</v>
      </c>
      <c r="H16" s="205">
        <v>41044966.482758619</v>
      </c>
      <c r="I16" s="30">
        <v>5.9898563302543089</v>
      </c>
      <c r="J16" s="205">
        <v>80789753.130681813</v>
      </c>
      <c r="K16" s="30">
        <v>6.7620310179024532</v>
      </c>
      <c r="L16" s="205">
        <v>128320432.92387544</v>
      </c>
      <c r="M16" s="30">
        <v>7.8295464783516815</v>
      </c>
      <c r="N16" s="205">
        <v>678096568.75187969</v>
      </c>
      <c r="O16" s="30">
        <v>7.2491378790438805</v>
      </c>
      <c r="P16" s="205">
        <v>752427224.92857146</v>
      </c>
      <c r="Q16" s="30">
        <v>7.8852184598580868</v>
      </c>
    </row>
    <row r="17" spans="1:17" ht="12.4" customHeight="1" x14ac:dyDescent="0.15">
      <c r="A17" s="149" t="s">
        <v>11</v>
      </c>
      <c r="B17" s="205">
        <v>4552759410.3220339</v>
      </c>
      <c r="C17" s="30">
        <v>2.3614167976727338</v>
      </c>
      <c r="D17" s="205">
        <v>214690807.14972273</v>
      </c>
      <c r="E17" s="30">
        <v>6.3545922868470832</v>
      </c>
      <c r="F17" s="205">
        <v>79499608.471535981</v>
      </c>
      <c r="G17" s="30">
        <v>6.7721244072559488</v>
      </c>
      <c r="H17" s="205">
        <v>39369177.020689659</v>
      </c>
      <c r="I17" s="30">
        <v>5.7453016630757237</v>
      </c>
      <c r="J17" s="205">
        <v>77610269.744318187</v>
      </c>
      <c r="K17" s="30">
        <v>6.4959110652307412</v>
      </c>
      <c r="L17" s="205">
        <v>122070101.04152249</v>
      </c>
      <c r="M17" s="30">
        <v>7.4481788125564981</v>
      </c>
      <c r="N17" s="205">
        <v>616129713.36090231</v>
      </c>
      <c r="O17" s="30">
        <v>6.5866860995181593</v>
      </c>
      <c r="P17" s="205">
        <v>677550145.07142854</v>
      </c>
      <c r="Q17" s="30">
        <v>7.1005284423406314</v>
      </c>
    </row>
    <row r="18" spans="1:17" ht="12.4" customHeight="1" x14ac:dyDescent="0.15">
      <c r="A18" s="149" t="s">
        <v>12</v>
      </c>
      <c r="B18" s="205">
        <v>493910148.38983053</v>
      </c>
      <c r="C18" s="30">
        <v>0.25618039870599696</v>
      </c>
      <c r="D18" s="205">
        <v>5732191.4556377083</v>
      </c>
      <c r="E18" s="30">
        <v>0.1696660425023381</v>
      </c>
      <c r="F18" s="205">
        <v>691545.04618689581</v>
      </c>
      <c r="G18" s="30">
        <v>5.8908832081556756E-2</v>
      </c>
      <c r="H18" s="205">
        <v>472194.28620689653</v>
      </c>
      <c r="I18" s="30">
        <v>6.8909203167077368E-2</v>
      </c>
      <c r="J18" s="205">
        <v>532240.91477272729</v>
      </c>
      <c r="K18" s="30">
        <v>4.4548094717758731E-2</v>
      </c>
      <c r="L18" s="205">
        <v>1105686.1349480969</v>
      </c>
      <c r="M18" s="30">
        <v>6.7464088039516104E-2</v>
      </c>
      <c r="N18" s="205">
        <v>8433678.8195488714</v>
      </c>
      <c r="O18" s="30">
        <v>9.0159578160101603E-2</v>
      </c>
      <c r="P18" s="205">
        <v>0</v>
      </c>
      <c r="Q18" s="30">
        <v>0</v>
      </c>
    </row>
    <row r="19" spans="1:17" ht="12.4" customHeight="1" x14ac:dyDescent="0.15">
      <c r="A19" s="149" t="s">
        <v>13</v>
      </c>
      <c r="B19" s="205">
        <v>432475731.20338982</v>
      </c>
      <c r="C19" s="30">
        <v>0.22431570926723879</v>
      </c>
      <c r="D19" s="205">
        <v>9164832.4935304988</v>
      </c>
      <c r="E19" s="30">
        <v>0.27126813041892112</v>
      </c>
      <c r="F19" s="205">
        <v>1044990.7819548872</v>
      </c>
      <c r="G19" s="30">
        <v>8.9016885943129509E-2</v>
      </c>
      <c r="H19" s="205">
        <v>300348.86551724136</v>
      </c>
      <c r="I19" s="30">
        <v>4.3831112742139945E-2</v>
      </c>
      <c r="J19" s="205">
        <v>1060453.5170454546</v>
      </c>
      <c r="K19" s="30">
        <v>8.8759023235359114E-2</v>
      </c>
      <c r="L19" s="205">
        <v>1773375.8096885814</v>
      </c>
      <c r="M19" s="30">
        <v>0.10820356516236383</v>
      </c>
      <c r="N19" s="205">
        <v>11522212.308270676</v>
      </c>
      <c r="O19" s="30">
        <v>0.12317730179347564</v>
      </c>
      <c r="P19" s="205">
        <v>20020352</v>
      </c>
      <c r="Q19" s="30">
        <v>0.20980746566984337</v>
      </c>
    </row>
    <row r="20" spans="1:17" ht="12.4" customHeight="1" x14ac:dyDescent="0.15">
      <c r="A20" s="148" t="s">
        <v>14</v>
      </c>
      <c r="B20" s="205">
        <v>439759360.59322035</v>
      </c>
      <c r="C20" s="30">
        <v>0.22809356863537789</v>
      </c>
      <c r="D20" s="205">
        <v>16461611.881700555</v>
      </c>
      <c r="E20" s="30">
        <v>0.48724411297020798</v>
      </c>
      <c r="F20" s="205">
        <v>1927806.8249194415</v>
      </c>
      <c r="G20" s="30">
        <v>0.16421901821297497</v>
      </c>
      <c r="H20" s="205">
        <v>903246.31034482759</v>
      </c>
      <c r="I20" s="30">
        <v>0.13181435126936883</v>
      </c>
      <c r="J20" s="205">
        <v>1586788.9545454546</v>
      </c>
      <c r="K20" s="30">
        <v>0.13281283471859542</v>
      </c>
      <c r="L20" s="205">
        <v>3371269.9377162629</v>
      </c>
      <c r="M20" s="30">
        <v>0.20570001259330289</v>
      </c>
      <c r="N20" s="205">
        <v>42010964.263157897</v>
      </c>
      <c r="O20" s="30">
        <v>0.44911489957214518</v>
      </c>
      <c r="P20" s="205">
        <v>54856727.857142858</v>
      </c>
      <c r="Q20" s="30">
        <v>0.57488255184761183</v>
      </c>
    </row>
    <row r="21" spans="1:17" ht="6" customHeight="1" x14ac:dyDescent="0.15">
      <c r="A21" s="148"/>
      <c r="B21" s="205"/>
      <c r="C21" s="30"/>
      <c r="D21" s="205"/>
      <c r="E21" s="30"/>
      <c r="F21" s="205"/>
      <c r="G21" s="30"/>
      <c r="H21" s="205"/>
      <c r="I21" s="30"/>
      <c r="J21" s="205"/>
      <c r="K21" s="30"/>
      <c r="L21" s="205"/>
      <c r="M21" s="30"/>
      <c r="N21" s="205"/>
      <c r="O21" s="30"/>
      <c r="P21" s="205"/>
      <c r="Q21" s="30"/>
    </row>
    <row r="22" spans="1:17" ht="12.4" customHeight="1" x14ac:dyDescent="0.15">
      <c r="A22" s="149" t="s">
        <v>16</v>
      </c>
      <c r="B22" s="205">
        <v>113683763678.03391</v>
      </c>
      <c r="C22" s="30">
        <v>58.965283463765964</v>
      </c>
      <c r="D22" s="205">
        <v>1678176899.0970426</v>
      </c>
      <c r="E22" s="30">
        <v>49.672038223462394</v>
      </c>
      <c r="F22" s="205">
        <v>446834730.17293233</v>
      </c>
      <c r="G22" s="30">
        <v>38.063336919416116</v>
      </c>
      <c r="H22" s="205">
        <v>247102754.71034482</v>
      </c>
      <c r="I22" s="30">
        <v>36.0606945591434</v>
      </c>
      <c r="J22" s="205">
        <v>457432340.60227275</v>
      </c>
      <c r="K22" s="30">
        <v>38.28668309879491</v>
      </c>
      <c r="L22" s="205">
        <v>634350003.57439446</v>
      </c>
      <c r="M22" s="30">
        <v>38.705237532004709</v>
      </c>
      <c r="N22" s="205">
        <v>5213320713.9323311</v>
      </c>
      <c r="O22" s="30">
        <v>55.732593858323057</v>
      </c>
      <c r="P22" s="205">
        <v>5123112785.2857141</v>
      </c>
      <c r="Q22" s="30">
        <v>53.688731837560496</v>
      </c>
    </row>
    <row r="23" spans="1:17" ht="6" customHeight="1" x14ac:dyDescent="0.15">
      <c r="A23" s="148"/>
      <c r="B23" s="205"/>
      <c r="C23" s="30"/>
      <c r="D23" s="205"/>
      <c r="E23" s="30"/>
      <c r="F23" s="205"/>
      <c r="G23" s="30"/>
      <c r="H23" s="205"/>
      <c r="I23" s="30"/>
      <c r="J23" s="205"/>
      <c r="K23" s="30"/>
      <c r="L23" s="205"/>
      <c r="M23" s="30"/>
      <c r="N23" s="205"/>
      <c r="O23" s="30"/>
      <c r="P23" s="205"/>
      <c r="Q23" s="30"/>
    </row>
    <row r="24" spans="1:17" ht="12.4" customHeight="1" x14ac:dyDescent="0.15">
      <c r="A24" s="148" t="s">
        <v>17</v>
      </c>
      <c r="B24" s="205">
        <v>23587657300.661018</v>
      </c>
      <c r="C24" s="30">
        <v>12.234402292650234</v>
      </c>
      <c r="D24" s="205">
        <v>747914335.40203333</v>
      </c>
      <c r="E24" s="30">
        <v>22.13737388230906</v>
      </c>
      <c r="F24" s="205">
        <v>289999165.54887217</v>
      </c>
      <c r="G24" s="30">
        <v>24.703397473970377</v>
      </c>
      <c r="H24" s="205">
        <v>175184913.14827585</v>
      </c>
      <c r="I24" s="30">
        <v>25.56543593297938</v>
      </c>
      <c r="J24" s="205">
        <v>292894364.42329544</v>
      </c>
      <c r="K24" s="30">
        <v>24.514999742547598</v>
      </c>
      <c r="L24" s="205">
        <v>401684366.90657437</v>
      </c>
      <c r="M24" s="30">
        <v>24.50900724585329</v>
      </c>
      <c r="N24" s="205">
        <v>1870002227.8421052</v>
      </c>
      <c r="O24" s="30">
        <v>19.991111308375977</v>
      </c>
      <c r="P24" s="205">
        <v>1817315112.0714285</v>
      </c>
      <c r="Q24" s="30">
        <v>19.044933774751502</v>
      </c>
    </row>
    <row r="25" spans="1:17" ht="12.4" customHeight="1" x14ac:dyDescent="0.15">
      <c r="A25" s="148" t="s">
        <v>18</v>
      </c>
      <c r="B25" s="205">
        <v>376867201.20338982</v>
      </c>
      <c r="C25" s="30">
        <v>0.19547278017720812</v>
      </c>
      <c r="D25" s="205">
        <v>3297485.7125693159</v>
      </c>
      <c r="E25" s="30">
        <v>9.7601651199104425E-2</v>
      </c>
      <c r="F25" s="205">
        <v>1232343.4522019334</v>
      </c>
      <c r="G25" s="30">
        <v>0.10497640593748106</v>
      </c>
      <c r="H25" s="205">
        <v>728137.04137931031</v>
      </c>
      <c r="I25" s="30">
        <v>0.10625995439490915</v>
      </c>
      <c r="J25" s="205">
        <v>910582.34090909094</v>
      </c>
      <c r="K25" s="30">
        <v>7.6214938095201176E-2</v>
      </c>
      <c r="L25" s="205">
        <v>2130197.328719723</v>
      </c>
      <c r="M25" s="30">
        <v>0.12997523943179004</v>
      </c>
      <c r="N25" s="205">
        <v>9752307.5864661653</v>
      </c>
      <c r="O25" s="30">
        <v>0.10425627497756443</v>
      </c>
      <c r="P25" s="205">
        <v>17189099.928571429</v>
      </c>
      <c r="Q25" s="30">
        <v>0.18013676748337176</v>
      </c>
    </row>
    <row r="26" spans="1:17" ht="12.4" customHeight="1" x14ac:dyDescent="0.15">
      <c r="A26" s="148" t="s">
        <v>19</v>
      </c>
      <c r="B26" s="205">
        <v>275354127.08474576</v>
      </c>
      <c r="C26" s="30">
        <v>0.1428201673763469</v>
      </c>
      <c r="D26" s="205">
        <v>5684013.6506469501</v>
      </c>
      <c r="E26" s="30">
        <v>0.16824003683373959</v>
      </c>
      <c r="F26" s="205">
        <v>1240560.4887218045</v>
      </c>
      <c r="G26" s="30">
        <v>0.10567636905228626</v>
      </c>
      <c r="H26" s="205">
        <v>688434.6551724138</v>
      </c>
      <c r="I26" s="30">
        <v>0.10046602618089841</v>
      </c>
      <c r="J26" s="205">
        <v>1108441.7869318181</v>
      </c>
      <c r="K26" s="30">
        <v>9.2775599062025774E-2</v>
      </c>
      <c r="L26" s="205">
        <v>1955516.4567474048</v>
      </c>
      <c r="M26" s="30">
        <v>0.11931698357321124</v>
      </c>
      <c r="N26" s="205">
        <v>24309495.932330828</v>
      </c>
      <c r="O26" s="30">
        <v>0.25987874869781824</v>
      </c>
      <c r="P26" s="205">
        <v>29532727.642857142</v>
      </c>
      <c r="Q26" s="30">
        <v>0.30949439555636105</v>
      </c>
    </row>
    <row r="27" spans="1:17" ht="12.4" customHeight="1" x14ac:dyDescent="0.15">
      <c r="A27" s="148" t="s">
        <v>20</v>
      </c>
      <c r="B27" s="205">
        <v>97548257.203389823</v>
      </c>
      <c r="C27" s="30">
        <v>5.0596148924876162E-2</v>
      </c>
      <c r="D27" s="205">
        <v>19736682.02957486</v>
      </c>
      <c r="E27" s="30">
        <v>0.58418229014167555</v>
      </c>
      <c r="F27" s="205">
        <v>10924377.499462944</v>
      </c>
      <c r="G27" s="30">
        <v>0.9305862622540958</v>
      </c>
      <c r="H27" s="205">
        <v>3632362.4793103449</v>
      </c>
      <c r="I27" s="30">
        <v>0.53008520300813755</v>
      </c>
      <c r="J27" s="205">
        <v>9702792.4573863633</v>
      </c>
      <c r="K27" s="30">
        <v>0.81211516330527567</v>
      </c>
      <c r="L27" s="205">
        <v>19729506.532871973</v>
      </c>
      <c r="M27" s="30">
        <v>1.2038074130072767</v>
      </c>
      <c r="N27" s="205">
        <v>34782648.496240601</v>
      </c>
      <c r="O27" s="30">
        <v>0.37184116004549161</v>
      </c>
      <c r="P27" s="205">
        <v>31094928</v>
      </c>
      <c r="Q27" s="30">
        <v>0.32586580090431233</v>
      </c>
    </row>
    <row r="28" spans="1:17" ht="12.4" customHeight="1" x14ac:dyDescent="0.15">
      <c r="A28" s="148" t="s">
        <v>21</v>
      </c>
      <c r="B28" s="205">
        <v>989531458.42372882</v>
      </c>
      <c r="C28" s="30">
        <v>0.51324833955636329</v>
      </c>
      <c r="D28" s="205">
        <v>308779865.69500923</v>
      </c>
      <c r="E28" s="30">
        <v>9.1395164000235471</v>
      </c>
      <c r="F28" s="205">
        <v>144312504.54564983</v>
      </c>
      <c r="G28" s="30">
        <v>12.293170407949159</v>
      </c>
      <c r="H28" s="205">
        <v>98161297.165517241</v>
      </c>
      <c r="I28" s="30">
        <v>14.325071198677474</v>
      </c>
      <c r="J28" s="205">
        <v>147074884.84659091</v>
      </c>
      <c r="K28" s="30">
        <v>12.310038027698651</v>
      </c>
      <c r="L28" s="205">
        <v>187258844.59515572</v>
      </c>
      <c r="M28" s="30">
        <v>11.425708235491875</v>
      </c>
      <c r="N28" s="205">
        <v>646969343.63157892</v>
      </c>
      <c r="O28" s="30">
        <v>6.9163747342540063</v>
      </c>
      <c r="P28" s="205">
        <v>643665792.71428573</v>
      </c>
      <c r="Q28" s="30">
        <v>6.7454302855291974</v>
      </c>
    </row>
    <row r="29" spans="1:17" ht="12.4" customHeight="1" x14ac:dyDescent="0.15">
      <c r="A29" s="148" t="s">
        <v>22</v>
      </c>
      <c r="B29" s="205">
        <v>971852453.01694918</v>
      </c>
      <c r="C29" s="30">
        <v>0.50407862585722374</v>
      </c>
      <c r="D29" s="205">
        <v>292406779.65341961</v>
      </c>
      <c r="E29" s="30">
        <v>8.6548925465242696</v>
      </c>
      <c r="F29" s="205">
        <v>134629845.25671321</v>
      </c>
      <c r="G29" s="30">
        <v>11.468359134554918</v>
      </c>
      <c r="H29" s="205">
        <v>90513155.675862074</v>
      </c>
      <c r="I29" s="30">
        <v>13.208947282831787</v>
      </c>
      <c r="J29" s="205">
        <v>133957423.02556819</v>
      </c>
      <c r="K29" s="30">
        <v>11.212118053040125</v>
      </c>
      <c r="L29" s="205">
        <v>179718193.36678201</v>
      </c>
      <c r="M29" s="30">
        <v>10.965610977991066</v>
      </c>
      <c r="N29" s="205">
        <v>601582333.30827069</v>
      </c>
      <c r="O29" s="30">
        <v>6.4311684805830218</v>
      </c>
      <c r="P29" s="205">
        <v>629892608.85714281</v>
      </c>
      <c r="Q29" s="30">
        <v>6.6010913248919429</v>
      </c>
    </row>
    <row r="30" spans="1:17" ht="12.4" customHeight="1" x14ac:dyDescent="0.15">
      <c r="A30" s="148" t="s">
        <v>23</v>
      </c>
      <c r="B30" s="205">
        <v>0</v>
      </c>
      <c r="C30" s="30">
        <v>0</v>
      </c>
      <c r="D30" s="205">
        <v>134085.85674676526</v>
      </c>
      <c r="E30" s="30">
        <v>3.9687817208869155E-3</v>
      </c>
      <c r="F30" s="205">
        <v>4728.2738990332973</v>
      </c>
      <c r="G30" s="30">
        <v>4.0277505375764511E-4</v>
      </c>
      <c r="H30" s="205">
        <v>6468.496551724138</v>
      </c>
      <c r="I30" s="30">
        <v>9.439736059681863E-4</v>
      </c>
      <c r="J30" s="205">
        <v>7176.588068181818</v>
      </c>
      <c r="K30" s="30">
        <v>6.0067408599772461E-4</v>
      </c>
      <c r="L30" s="205">
        <v>0</v>
      </c>
      <c r="M30" s="30">
        <v>0</v>
      </c>
      <c r="N30" s="205">
        <v>1057735.894736842</v>
      </c>
      <c r="O30" s="30">
        <v>1.1307642147009401E-2</v>
      </c>
      <c r="P30" s="205">
        <v>0</v>
      </c>
      <c r="Q30" s="30">
        <v>0</v>
      </c>
    </row>
    <row r="31" spans="1:17" ht="12.4" customHeight="1" x14ac:dyDescent="0.15">
      <c r="A31" s="148" t="s">
        <v>24</v>
      </c>
      <c r="B31" s="205">
        <v>10964182.423728814</v>
      </c>
      <c r="C31" s="30">
        <v>5.6868817819455131E-3</v>
      </c>
      <c r="D31" s="205">
        <v>4472885.5896487981</v>
      </c>
      <c r="E31" s="30">
        <v>0.13239208816290682</v>
      </c>
      <c r="F31" s="205">
        <v>1051319.8721804512</v>
      </c>
      <c r="G31" s="30">
        <v>8.9556025534082512E-2</v>
      </c>
      <c r="H31" s="205">
        <v>201874.12068965516</v>
      </c>
      <c r="I31" s="30">
        <v>2.9460298870883219E-2</v>
      </c>
      <c r="J31" s="205">
        <v>1451068.09375</v>
      </c>
      <c r="K31" s="30">
        <v>0.12145311848093374</v>
      </c>
      <c r="L31" s="205">
        <v>1416814.3148788926</v>
      </c>
      <c r="M31" s="30">
        <v>8.644775642332099E-2</v>
      </c>
      <c r="N31" s="205">
        <v>9160584.9398496244</v>
      </c>
      <c r="O31" s="30">
        <v>9.793051069981358E-2</v>
      </c>
      <c r="P31" s="205">
        <v>8804809.5</v>
      </c>
      <c r="Q31" s="30">
        <v>9.2271842518091632E-2</v>
      </c>
    </row>
    <row r="32" spans="1:17" ht="12.4" customHeight="1" x14ac:dyDescent="0.15">
      <c r="A32" s="148" t="s">
        <v>25</v>
      </c>
      <c r="B32" s="205">
        <v>1428335.5932203389</v>
      </c>
      <c r="C32" s="30">
        <v>7.4084645344915775E-4</v>
      </c>
      <c r="D32" s="205">
        <v>1572801.7541589648</v>
      </c>
      <c r="E32" s="30">
        <v>4.6553059389953605E-2</v>
      </c>
      <c r="F32" s="205">
        <v>1228504.3834586467</v>
      </c>
      <c r="G32" s="30">
        <v>0.10464937726856811</v>
      </c>
      <c r="H32" s="205">
        <v>1860566.2379310345</v>
      </c>
      <c r="I32" s="30">
        <v>0.27151988204960603</v>
      </c>
      <c r="J32" s="205">
        <v>605858.71875</v>
      </c>
      <c r="K32" s="30">
        <v>5.0709839922734819E-2</v>
      </c>
      <c r="L32" s="205">
        <v>1352633.5743944636</v>
      </c>
      <c r="M32" s="30">
        <v>8.2531730898874944E-2</v>
      </c>
      <c r="N32" s="205">
        <v>4029387.9774436089</v>
      </c>
      <c r="O32" s="30">
        <v>4.3075854329147137E-2</v>
      </c>
      <c r="P32" s="205">
        <v>0</v>
      </c>
      <c r="Q32" s="30">
        <v>0</v>
      </c>
    </row>
    <row r="33" spans="1:17" ht="12.4" customHeight="1" x14ac:dyDescent="0.15">
      <c r="A33" s="148" t="s">
        <v>26</v>
      </c>
      <c r="B33" s="205">
        <v>5286487.3898305083</v>
      </c>
      <c r="C33" s="30">
        <v>2.7419854637449064E-3</v>
      </c>
      <c r="D33" s="205">
        <v>10193312.84103512</v>
      </c>
      <c r="E33" s="30">
        <v>0.30170992422553172</v>
      </c>
      <c r="F33" s="205">
        <v>7398106.7593984958</v>
      </c>
      <c r="G33" s="30">
        <v>0.63020309553783382</v>
      </c>
      <c r="H33" s="205">
        <v>5579232.6344827591</v>
      </c>
      <c r="I33" s="30">
        <v>0.81419976131923288</v>
      </c>
      <c r="J33" s="205">
        <v>11053358.420454545</v>
      </c>
      <c r="K33" s="30">
        <v>0.92515634216886133</v>
      </c>
      <c r="L33" s="205">
        <v>4771203.339100346</v>
      </c>
      <c r="M33" s="30">
        <v>0.29111777017861301</v>
      </c>
      <c r="N33" s="205">
        <v>31139301.511278197</v>
      </c>
      <c r="O33" s="30">
        <v>0.33289224649501575</v>
      </c>
      <c r="P33" s="205">
        <v>4968374.3571428573</v>
      </c>
      <c r="Q33" s="30">
        <v>5.2067118119160948E-2</v>
      </c>
    </row>
    <row r="34" spans="1:17" ht="12.4" customHeight="1" x14ac:dyDescent="0.15">
      <c r="A34" s="148" t="s">
        <v>27</v>
      </c>
      <c r="B34" s="205">
        <v>0</v>
      </c>
      <c r="C34" s="30">
        <v>0</v>
      </c>
      <c r="D34" s="205">
        <v>49280.792051756005</v>
      </c>
      <c r="E34" s="30">
        <v>1.4586527724189432E-3</v>
      </c>
      <c r="F34" s="205">
        <v>57273.702470461867</v>
      </c>
      <c r="G34" s="30">
        <v>4.8788245106012205E-3</v>
      </c>
      <c r="H34" s="205">
        <v>135247.64482758622</v>
      </c>
      <c r="I34" s="30">
        <v>1.9737230431478143E-2</v>
      </c>
      <c r="J34" s="205">
        <v>40056.818181818184</v>
      </c>
      <c r="K34" s="30">
        <v>3.3527203206797024E-3</v>
      </c>
      <c r="L34" s="205">
        <v>0</v>
      </c>
      <c r="M34" s="30">
        <v>0</v>
      </c>
      <c r="N34" s="205">
        <v>0</v>
      </c>
      <c r="O34" s="30">
        <v>0</v>
      </c>
      <c r="P34" s="205">
        <v>0</v>
      </c>
      <c r="Q34" s="30">
        <v>0</v>
      </c>
    </row>
    <row r="35" spans="1:17" ht="12.4" customHeight="1" x14ac:dyDescent="0.15">
      <c r="A35" s="148" t="s">
        <v>28</v>
      </c>
      <c r="B35" s="205">
        <v>235963358.08474576</v>
      </c>
      <c r="C35" s="30">
        <v>0.12238903644969272</v>
      </c>
      <c r="D35" s="205">
        <v>769679.02033271722</v>
      </c>
      <c r="E35" s="30">
        <v>2.2781582643840836E-2</v>
      </c>
      <c r="F35" s="205">
        <v>368762.78732545651</v>
      </c>
      <c r="G35" s="30">
        <v>3.1412827315100478E-2</v>
      </c>
      <c r="H35" s="205">
        <v>573347.60344827583</v>
      </c>
      <c r="I35" s="30">
        <v>8.3670911837469622E-2</v>
      </c>
      <c r="J35" s="205">
        <v>168863.63636363635</v>
      </c>
      <c r="K35" s="30">
        <v>1.4133737295120673E-2</v>
      </c>
      <c r="L35" s="205">
        <v>406945.84775086504</v>
      </c>
      <c r="M35" s="30">
        <v>2.4830039585572478E-2</v>
      </c>
      <c r="N35" s="205">
        <v>3680259.7368421052</v>
      </c>
      <c r="O35" s="30">
        <v>3.9343526412716739E-2</v>
      </c>
      <c r="P35" s="205">
        <v>33819610.357142858</v>
      </c>
      <c r="Q35" s="30">
        <v>0.35441967948284475</v>
      </c>
    </row>
    <row r="36" spans="1:17" ht="12.4" customHeight="1" x14ac:dyDescent="0.15">
      <c r="A36" s="148" t="s">
        <v>29</v>
      </c>
      <c r="B36" s="205">
        <v>504389.83050847455</v>
      </c>
      <c r="C36" s="30">
        <v>2.6161598076929036E-4</v>
      </c>
      <c r="D36" s="205">
        <v>1980259.8604436228</v>
      </c>
      <c r="E36" s="30">
        <v>5.8613334227916786E-2</v>
      </c>
      <c r="F36" s="205">
        <v>58883.801288936629</v>
      </c>
      <c r="G36" s="30">
        <v>5.015979771065061E-3</v>
      </c>
      <c r="H36" s="205">
        <v>0</v>
      </c>
      <c r="I36" s="30">
        <v>0</v>
      </c>
      <c r="J36" s="205">
        <v>83960.690340909088</v>
      </c>
      <c r="K36" s="30">
        <v>7.0274356631759008E-3</v>
      </c>
      <c r="L36" s="205">
        <v>87427.875432525951</v>
      </c>
      <c r="M36" s="30">
        <v>5.3344630983951456E-3</v>
      </c>
      <c r="N36" s="205">
        <v>15645265.789473685</v>
      </c>
      <c r="O36" s="30">
        <v>0.16725447980209776</v>
      </c>
      <c r="P36" s="205">
        <v>987824.85714285716</v>
      </c>
      <c r="Q36" s="30">
        <v>1.0352117175702901E-2</v>
      </c>
    </row>
    <row r="37" spans="1:17" ht="12.4" customHeight="1" x14ac:dyDescent="0.15">
      <c r="A37" s="148" t="s">
        <v>30</v>
      </c>
      <c r="B37" s="205">
        <v>73221247.525423735</v>
      </c>
      <c r="C37" s="30">
        <v>3.7978260713947637E-2</v>
      </c>
      <c r="D37" s="205">
        <v>976148.42144177447</v>
      </c>
      <c r="E37" s="30">
        <v>2.8892831100057033E-2</v>
      </c>
      <c r="F37" s="205">
        <v>899986.20085929113</v>
      </c>
      <c r="G37" s="30">
        <v>7.6664761427283595E-2</v>
      </c>
      <c r="H37" s="205">
        <v>409226.25862068968</v>
      </c>
      <c r="I37" s="30">
        <v>5.9720026735436138E-2</v>
      </c>
      <c r="J37" s="205">
        <v>959543.43465909094</v>
      </c>
      <c r="K37" s="30">
        <v>8.0312938420470104E-2</v>
      </c>
      <c r="L37" s="205">
        <v>1319903.9757785466</v>
      </c>
      <c r="M37" s="30">
        <v>8.0534715242505245E-2</v>
      </c>
      <c r="N37" s="205">
        <v>660726.8345864662</v>
      </c>
      <c r="O37" s="30">
        <v>7.0634481060972568E-3</v>
      </c>
      <c r="P37" s="205">
        <v>834340.14285714284</v>
      </c>
      <c r="Q37" s="30">
        <v>8.7436420138603064E-3</v>
      </c>
    </row>
    <row r="38" spans="1:17" ht="12.4" customHeight="1" x14ac:dyDescent="0.15">
      <c r="A38" s="148" t="s">
        <v>31</v>
      </c>
      <c r="B38" s="205">
        <v>39088772.389830507</v>
      </c>
      <c r="C38" s="30">
        <v>2.0274491885619507E-2</v>
      </c>
      <c r="D38" s="205">
        <v>2100276.4500924214</v>
      </c>
      <c r="E38" s="30">
        <v>6.2165682393174181E-2</v>
      </c>
      <c r="F38" s="205">
        <v>1013261.4489795918</v>
      </c>
      <c r="G38" s="30">
        <v>8.6314042565669588E-2</v>
      </c>
      <c r="H38" s="205">
        <v>534684.84137931035</v>
      </c>
      <c r="I38" s="30">
        <v>7.8028700137255713E-2</v>
      </c>
      <c r="J38" s="205">
        <v>1377282.6846590908</v>
      </c>
      <c r="K38" s="30">
        <v>0.11527734487590381</v>
      </c>
      <c r="L38" s="205">
        <v>1050118.6851211074</v>
      </c>
      <c r="M38" s="30">
        <v>6.4073607496468149E-2</v>
      </c>
      <c r="N38" s="205">
        <v>3736724.5263157897</v>
      </c>
      <c r="O38" s="30">
        <v>3.9947158790564236E-2</v>
      </c>
      <c r="P38" s="205">
        <v>0</v>
      </c>
      <c r="Q38" s="30">
        <v>0</v>
      </c>
    </row>
    <row r="39" spans="1:17" ht="12.4" customHeight="1" x14ac:dyDescent="0.15">
      <c r="A39" s="148" t="s">
        <v>32</v>
      </c>
      <c r="B39" s="205">
        <v>1093309884.1016948</v>
      </c>
      <c r="C39" s="30">
        <v>0.56707594069785339</v>
      </c>
      <c r="D39" s="205">
        <v>50152525.768946394</v>
      </c>
      <c r="E39" s="30">
        <v>1.484455052586344</v>
      </c>
      <c r="F39" s="205">
        <v>11247561.229860365</v>
      </c>
      <c r="G39" s="30">
        <v>0.95811646612215662</v>
      </c>
      <c r="H39" s="205">
        <v>4432979.4344827589</v>
      </c>
      <c r="I39" s="30">
        <v>0.64692244148079781</v>
      </c>
      <c r="J39" s="205">
        <v>10532660.298295455</v>
      </c>
      <c r="K39" s="30">
        <v>0.88157436900318098</v>
      </c>
      <c r="L39" s="205">
        <v>18956467.280276816</v>
      </c>
      <c r="M39" s="30">
        <v>1.1566399696011698</v>
      </c>
      <c r="N39" s="205">
        <v>186816975.04511279</v>
      </c>
      <c r="O39" s="30">
        <v>1.9971521353376094</v>
      </c>
      <c r="P39" s="205">
        <v>90246629.428571433</v>
      </c>
      <c r="Q39" s="30">
        <v>0.94575842650788944</v>
      </c>
    </row>
    <row r="40" spans="1:17" ht="12.4" customHeight="1" x14ac:dyDescent="0.15">
      <c r="A40" s="148" t="s">
        <v>33</v>
      </c>
      <c r="B40" s="205">
        <v>1665463905.3898306</v>
      </c>
      <c r="C40" s="30">
        <v>0.86383972612051396</v>
      </c>
      <c r="D40" s="205">
        <v>55910347.114602588</v>
      </c>
      <c r="E40" s="30">
        <v>1.6548797093190091</v>
      </c>
      <c r="F40" s="205">
        <v>16233314.284640172</v>
      </c>
      <c r="G40" s="30">
        <v>1.3828247206655</v>
      </c>
      <c r="H40" s="205">
        <v>8897339.1448275857</v>
      </c>
      <c r="I40" s="30">
        <v>1.2984243322857045</v>
      </c>
      <c r="J40" s="205">
        <v>16205952.764204545</v>
      </c>
      <c r="K40" s="30">
        <v>1.3564239401617333</v>
      </c>
      <c r="L40" s="205">
        <v>23627999.564013842</v>
      </c>
      <c r="M40" s="30">
        <v>1.4416762518769448</v>
      </c>
      <c r="N40" s="205">
        <v>124955956.63909775</v>
      </c>
      <c r="O40" s="30">
        <v>1.3358317977510592</v>
      </c>
      <c r="P40" s="205">
        <v>125348974.92857143</v>
      </c>
      <c r="Q40" s="30">
        <v>1.3136207971806044</v>
      </c>
    </row>
    <row r="41" spans="1:17" ht="12.4" customHeight="1" x14ac:dyDescent="0.15">
      <c r="A41" s="148" t="s">
        <v>34</v>
      </c>
      <c r="B41" s="205">
        <v>1597602500.1864407</v>
      </c>
      <c r="C41" s="30">
        <v>0.82864149847034585</v>
      </c>
      <c r="D41" s="205">
        <v>54738653.062846579</v>
      </c>
      <c r="E41" s="30">
        <v>1.6201989603727311</v>
      </c>
      <c r="F41" s="205">
        <v>14086438.141783029</v>
      </c>
      <c r="G41" s="30">
        <v>1.199944419668749</v>
      </c>
      <c r="H41" s="205">
        <v>6829251.0655172411</v>
      </c>
      <c r="I41" s="30">
        <v>0.99661995686773275</v>
      </c>
      <c r="J41" s="205">
        <v>13188963.022727273</v>
      </c>
      <c r="K41" s="30">
        <v>1.1039045621217591</v>
      </c>
      <c r="L41" s="205">
        <v>22461855.076124568</v>
      </c>
      <c r="M41" s="30">
        <v>1.3705232619722179</v>
      </c>
      <c r="N41" s="205">
        <v>156897335.49624062</v>
      </c>
      <c r="O41" s="30">
        <v>1.6772985888430676</v>
      </c>
      <c r="P41" s="205">
        <v>163036426.7857143</v>
      </c>
      <c r="Q41" s="30">
        <v>1.7085743305501162</v>
      </c>
    </row>
    <row r="42" spans="1:17" ht="12.4" customHeight="1" x14ac:dyDescent="0.15">
      <c r="A42" s="148" t="s">
        <v>35</v>
      </c>
      <c r="B42" s="205">
        <v>0</v>
      </c>
      <c r="C42" s="30">
        <v>0</v>
      </c>
      <c r="D42" s="205">
        <v>19981.83548983364</v>
      </c>
      <c r="E42" s="30">
        <v>5.9143854069258002E-4</v>
      </c>
      <c r="F42" s="205">
        <v>14338.763694951665</v>
      </c>
      <c r="G42" s="30">
        <v>1.2214386140432971E-3</v>
      </c>
      <c r="H42" s="205">
        <v>29163.410344827586</v>
      </c>
      <c r="I42" s="30">
        <v>4.2559332613695197E-3</v>
      </c>
      <c r="J42" s="205">
        <v>0</v>
      </c>
      <c r="K42" s="30">
        <v>0</v>
      </c>
      <c r="L42" s="205">
        <v>16927.335640138408</v>
      </c>
      <c r="M42" s="30">
        <v>1.0328313124360047E-3</v>
      </c>
      <c r="N42" s="205">
        <v>62187.646616541351</v>
      </c>
      <c r="O42" s="30">
        <v>6.6481213070629526E-4</v>
      </c>
      <c r="P42" s="205">
        <v>0</v>
      </c>
      <c r="Q42" s="30">
        <v>0</v>
      </c>
    </row>
    <row r="43" spans="1:17" ht="12.4" customHeight="1" x14ac:dyDescent="0.15">
      <c r="A43" s="148" t="s">
        <v>36</v>
      </c>
      <c r="B43" s="205">
        <v>18077740.881355934</v>
      </c>
      <c r="C43" s="30">
        <v>9.3765290747462177E-3</v>
      </c>
      <c r="D43" s="205">
        <v>4742394.6913123848</v>
      </c>
      <c r="E43" s="30">
        <v>0.1403692367022579</v>
      </c>
      <c r="F43" s="205">
        <v>3171081.2051557465</v>
      </c>
      <c r="G43" s="30">
        <v>0.2701265684159278</v>
      </c>
      <c r="H43" s="205">
        <v>724752.25862068962</v>
      </c>
      <c r="I43" s="30">
        <v>0.10576599949201561</v>
      </c>
      <c r="J43" s="205">
        <v>3063585.5568181816</v>
      </c>
      <c r="K43" s="30">
        <v>0.25641940665040969</v>
      </c>
      <c r="L43" s="205">
        <v>5756803.9134948095</v>
      </c>
      <c r="M43" s="30">
        <v>0.35125476730742933</v>
      </c>
      <c r="N43" s="205">
        <v>16383416.947368421</v>
      </c>
      <c r="O43" s="30">
        <v>0.17514562652918403</v>
      </c>
      <c r="P43" s="205">
        <v>0</v>
      </c>
      <c r="Q43" s="30">
        <v>0</v>
      </c>
    </row>
    <row r="44" spans="1:17" ht="12.4" customHeight="1" x14ac:dyDescent="0.15">
      <c r="A44" s="148" t="s">
        <v>510</v>
      </c>
      <c r="B44" s="205">
        <v>923332770.59322035</v>
      </c>
      <c r="C44" s="30">
        <v>0.47891252706593368</v>
      </c>
      <c r="D44" s="205">
        <v>8370354.7097966727</v>
      </c>
      <c r="E44" s="30">
        <v>0.24775253390311164</v>
      </c>
      <c r="F44" s="205">
        <v>5466239.5402792692</v>
      </c>
      <c r="G44" s="30">
        <v>0.46563819518541044</v>
      </c>
      <c r="H44" s="205">
        <v>3684568.7448275862</v>
      </c>
      <c r="I44" s="30">
        <v>0.53770387240378059</v>
      </c>
      <c r="J44" s="205">
        <v>5689224.8494318184</v>
      </c>
      <c r="K44" s="30">
        <v>0.47618309759470245</v>
      </c>
      <c r="L44" s="205">
        <v>6982480.7231833907</v>
      </c>
      <c r="M44" s="30">
        <v>0.42604015674410278</v>
      </c>
      <c r="N44" s="205">
        <v>7738176.3834586469</v>
      </c>
      <c r="O44" s="30">
        <v>8.2724364229276121E-2</v>
      </c>
      <c r="P44" s="205">
        <v>1528910.7142857143</v>
      </c>
      <c r="Q44" s="30">
        <v>1.6022539573717569E-2</v>
      </c>
    </row>
    <row r="45" spans="1:17" ht="12.4" customHeight="1" x14ac:dyDescent="0.15">
      <c r="A45" s="148" t="s">
        <v>511</v>
      </c>
      <c r="B45" s="205">
        <v>198871879.25423729</v>
      </c>
      <c r="C45" s="30">
        <v>0.10315049707897517</v>
      </c>
      <c r="D45" s="205">
        <v>21424653.956561923</v>
      </c>
      <c r="E45" s="30">
        <v>0.63414424952900017</v>
      </c>
      <c r="F45" s="205">
        <v>9583434.8238453269</v>
      </c>
      <c r="G45" s="30">
        <v>0.81635889941705075</v>
      </c>
      <c r="H45" s="205">
        <v>5372635.2137931036</v>
      </c>
      <c r="I45" s="30">
        <v>0.78405017236410568</v>
      </c>
      <c r="J45" s="205">
        <v>9597360.3267045449</v>
      </c>
      <c r="K45" s="30">
        <v>0.80329058704000611</v>
      </c>
      <c r="L45" s="205">
        <v>13791843.508650519</v>
      </c>
      <c r="M45" s="30">
        <v>0.8415174209799644</v>
      </c>
      <c r="N45" s="205">
        <v>79800274.323308274</v>
      </c>
      <c r="O45" s="30">
        <v>0.85309853789697887</v>
      </c>
      <c r="P45" s="205">
        <v>76040204.857142851</v>
      </c>
      <c r="Q45" s="30">
        <v>0.79687922920100784</v>
      </c>
    </row>
    <row r="46" spans="1:17" ht="12.4" customHeight="1" x14ac:dyDescent="0.15">
      <c r="A46" s="148" t="s">
        <v>512</v>
      </c>
      <c r="B46" s="205">
        <v>88178095.186440676</v>
      </c>
      <c r="C46" s="30">
        <v>4.5736050687843768E-2</v>
      </c>
      <c r="D46" s="205">
        <v>9079004.6155268028</v>
      </c>
      <c r="E46" s="30">
        <v>0.2687277274142485</v>
      </c>
      <c r="F46" s="205">
        <v>3891048.0526315789</v>
      </c>
      <c r="G46" s="30">
        <v>0.33145649385766007</v>
      </c>
      <c r="H46" s="205">
        <v>1742222.6724137932</v>
      </c>
      <c r="I46" s="30">
        <v>0.25424953160709612</v>
      </c>
      <c r="J46" s="205">
        <v>3800173.5397727271</v>
      </c>
      <c r="K46" s="30">
        <v>0.31807117058260131</v>
      </c>
      <c r="L46" s="205">
        <v>6157993.3425605539</v>
      </c>
      <c r="M46" s="30">
        <v>0.37573357563062959</v>
      </c>
      <c r="N46" s="205">
        <v>29375335.932330828</v>
      </c>
      <c r="O46" s="30">
        <v>0.31403471161733099</v>
      </c>
      <c r="P46" s="205">
        <v>47583183</v>
      </c>
      <c r="Q46" s="30">
        <v>0.49865791738998266</v>
      </c>
    </row>
    <row r="47" spans="1:17" ht="12.4" customHeight="1" x14ac:dyDescent="0.15">
      <c r="A47" s="149" t="s">
        <v>513</v>
      </c>
      <c r="B47" s="205">
        <v>2660225076.3220339</v>
      </c>
      <c r="C47" s="30">
        <v>1.3798006032505765</v>
      </c>
      <c r="D47" s="205">
        <v>8364556.6571164513</v>
      </c>
      <c r="E47" s="30">
        <v>0.24758091844677413</v>
      </c>
      <c r="F47" s="205">
        <v>3412876.2610096671</v>
      </c>
      <c r="G47" s="30">
        <v>0.29072372896532139</v>
      </c>
      <c r="H47" s="205">
        <v>1544537.448275862</v>
      </c>
      <c r="I47" s="30">
        <v>0.22540053518514203</v>
      </c>
      <c r="J47" s="205">
        <v>3214291.0568181816</v>
      </c>
      <c r="K47" s="30">
        <v>0.26903332396143409</v>
      </c>
      <c r="L47" s="205">
        <v>5529555.3183391001</v>
      </c>
      <c r="M47" s="30">
        <v>0.33738906098638483</v>
      </c>
      <c r="N47" s="205">
        <v>26721039.609022558</v>
      </c>
      <c r="O47" s="30">
        <v>0.28565916614758036</v>
      </c>
      <c r="P47" s="205">
        <v>30897919.142857142</v>
      </c>
      <c r="Q47" s="30">
        <v>0.32380120538512991</v>
      </c>
    </row>
    <row r="48" spans="1:17" ht="12.4" customHeight="1" x14ac:dyDescent="0.15">
      <c r="A48" s="148" t="s">
        <v>514</v>
      </c>
      <c r="B48" s="205">
        <v>40678928.203389831</v>
      </c>
      <c r="C48" s="30">
        <v>2.1099270950496633E-2</v>
      </c>
      <c r="D48" s="205">
        <v>2603825.4547134936</v>
      </c>
      <c r="E48" s="30">
        <v>7.7070133418797537E-2</v>
      </c>
      <c r="F48" s="205">
        <v>1656169.4436090225</v>
      </c>
      <c r="G48" s="30">
        <v>0.14107975784096929</v>
      </c>
      <c r="H48" s="205">
        <v>958878.17586206901</v>
      </c>
      <c r="I48" s="30">
        <v>0.1399329321913993</v>
      </c>
      <c r="J48" s="205">
        <v>1571826.0511363635</v>
      </c>
      <c r="K48" s="30">
        <v>0.1315604529121244</v>
      </c>
      <c r="L48" s="205">
        <v>2458603.1522491351</v>
      </c>
      <c r="M48" s="30">
        <v>0.15001311337358283</v>
      </c>
      <c r="N48" s="205">
        <v>9521167.5939849615</v>
      </c>
      <c r="O48" s="30">
        <v>0.10178529112058739</v>
      </c>
      <c r="P48" s="205">
        <v>2291612.8571428573</v>
      </c>
      <c r="Q48" s="30">
        <v>2.4015436184816916E-2</v>
      </c>
    </row>
    <row r="49" spans="1:17" ht="12.4" customHeight="1" x14ac:dyDescent="0.15">
      <c r="A49" s="148" t="s">
        <v>515</v>
      </c>
      <c r="B49" s="205">
        <v>25146367.542372882</v>
      </c>
      <c r="C49" s="30">
        <v>1.3042871226707652E-2</v>
      </c>
      <c r="D49" s="205">
        <v>1617919.7116451017</v>
      </c>
      <c r="E49" s="30">
        <v>4.7888497215382964E-2</v>
      </c>
      <c r="F49" s="205">
        <v>646393.95703544572</v>
      </c>
      <c r="G49" s="30">
        <v>5.5062664801799624E-2</v>
      </c>
      <c r="H49" s="205">
        <v>428218.25862068968</v>
      </c>
      <c r="I49" s="30">
        <v>6.2491605352072994E-2</v>
      </c>
      <c r="J49" s="205">
        <v>609895.32102272729</v>
      </c>
      <c r="K49" s="30">
        <v>5.1047699969552454E-2</v>
      </c>
      <c r="L49" s="205">
        <v>909779.67474048445</v>
      </c>
      <c r="M49" s="30">
        <v>5.5510740465363209E-2</v>
      </c>
      <c r="N49" s="205">
        <v>5862678.1428571427</v>
      </c>
      <c r="O49" s="30">
        <v>6.2674498230028894E-2</v>
      </c>
      <c r="P49" s="205">
        <v>7962054.2857142854</v>
      </c>
      <c r="Q49" s="30">
        <v>8.3440013003339253E-2</v>
      </c>
    </row>
    <row r="50" spans="1:17" ht="12.4" customHeight="1" x14ac:dyDescent="0.15">
      <c r="A50" s="148" t="s">
        <v>516</v>
      </c>
      <c r="B50" s="205">
        <v>4511386321.6271191</v>
      </c>
      <c r="C50" s="30">
        <v>2.339957480847366</v>
      </c>
      <c r="D50" s="205">
        <v>88386024.685767099</v>
      </c>
      <c r="E50" s="30">
        <v>2.6161211008050222</v>
      </c>
      <c r="F50" s="205">
        <v>17829955.997851774</v>
      </c>
      <c r="G50" s="30">
        <v>1.5188336460371841</v>
      </c>
      <c r="H50" s="205">
        <v>10723940.479310345</v>
      </c>
      <c r="I50" s="30">
        <v>1.5649875799569735</v>
      </c>
      <c r="J50" s="205">
        <v>17951363.84659091</v>
      </c>
      <c r="K50" s="30">
        <v>1.5025133069530401</v>
      </c>
      <c r="L50" s="205">
        <v>24812685.885813151</v>
      </c>
      <c r="M50" s="30">
        <v>1.5139605826529936</v>
      </c>
      <c r="N50" s="205">
        <v>278563297.10526317</v>
      </c>
      <c r="O50" s="30">
        <v>2.9779589542444804</v>
      </c>
      <c r="P50" s="205">
        <v>302699059.71428573</v>
      </c>
      <c r="Q50" s="30">
        <v>3.172198100178202</v>
      </c>
    </row>
    <row r="51" spans="1:17" ht="12.4" customHeight="1" x14ac:dyDescent="0.15">
      <c r="A51" s="148" t="s">
        <v>517</v>
      </c>
      <c r="B51" s="205">
        <v>12897681.06779661</v>
      </c>
      <c r="C51" s="30">
        <v>6.6897452686537186E-3</v>
      </c>
      <c r="D51" s="205">
        <v>2154312.2837338261</v>
      </c>
      <c r="E51" s="30">
        <v>6.3765078735429109E-2</v>
      </c>
      <c r="F51" s="205">
        <v>1707623.8818474759</v>
      </c>
      <c r="G51" s="30">
        <v>0.14546287196889654</v>
      </c>
      <c r="H51" s="205">
        <v>696054.44482758618</v>
      </c>
      <c r="I51" s="30">
        <v>0.10157801259999837</v>
      </c>
      <c r="J51" s="205">
        <v>1979931.7528409092</v>
      </c>
      <c r="K51" s="30">
        <v>0.16571853987947957</v>
      </c>
      <c r="L51" s="205">
        <v>2391024.4567474048</v>
      </c>
      <c r="M51" s="30">
        <v>0.14588975963076106</v>
      </c>
      <c r="N51" s="205">
        <v>4811848.6766917296</v>
      </c>
      <c r="O51" s="30">
        <v>5.1440688712873682E-2</v>
      </c>
      <c r="P51" s="205">
        <v>5060120.7142857146</v>
      </c>
      <c r="Q51" s="30">
        <v>5.3028593255890967E-2</v>
      </c>
    </row>
    <row r="52" spans="1:17" ht="12.4" customHeight="1" x14ac:dyDescent="0.15">
      <c r="A52" s="148" t="s">
        <v>518</v>
      </c>
      <c r="B52" s="205">
        <v>167699903.93220338</v>
      </c>
      <c r="C52" s="30">
        <v>8.6982274797076875E-2</v>
      </c>
      <c r="D52" s="205">
        <v>2418893.4223659891</v>
      </c>
      <c r="E52" s="30">
        <v>7.1596365436143034E-2</v>
      </c>
      <c r="F52" s="205">
        <v>641721.03544575721</v>
      </c>
      <c r="G52" s="30">
        <v>5.4664604899881328E-2</v>
      </c>
      <c r="H52" s="205">
        <v>178200.41379310345</v>
      </c>
      <c r="I52" s="30">
        <v>2.600550001815518E-2</v>
      </c>
      <c r="J52" s="205">
        <v>467149.42897727271</v>
      </c>
      <c r="K52" s="30">
        <v>3.9099994817784367E-2</v>
      </c>
      <c r="L52" s="205">
        <v>1319472.5432525952</v>
      </c>
      <c r="M52" s="30">
        <v>8.050839113388715E-2</v>
      </c>
      <c r="N52" s="205">
        <v>9343999.1503759399</v>
      </c>
      <c r="O52" s="30">
        <v>9.9891285849477762E-2</v>
      </c>
      <c r="P52" s="205">
        <v>6987483.2142857146</v>
      </c>
      <c r="Q52" s="30">
        <v>7.3226791646813047E-2</v>
      </c>
    </row>
    <row r="53" spans="1:17" ht="12.4" customHeight="1" x14ac:dyDescent="0.15">
      <c r="A53" s="148" t="s">
        <v>519</v>
      </c>
      <c r="B53" s="205">
        <v>288243880.23728812</v>
      </c>
      <c r="C53" s="30">
        <v>0.14950580060863658</v>
      </c>
      <c r="D53" s="205">
        <v>16712001.416820703</v>
      </c>
      <c r="E53" s="30">
        <v>0.49465534510308684</v>
      </c>
      <c r="F53" s="205">
        <v>9169311.4468313642</v>
      </c>
      <c r="G53" s="30">
        <v>0.78108205865002189</v>
      </c>
      <c r="H53" s="205">
        <v>7452144.7068965519</v>
      </c>
      <c r="I53" s="30">
        <v>1.0875213204358645</v>
      </c>
      <c r="J53" s="205">
        <v>9210179.4346590918</v>
      </c>
      <c r="K53" s="30">
        <v>0.77088388816922815</v>
      </c>
      <c r="L53" s="205">
        <v>10842643.01384083</v>
      </c>
      <c r="M53" s="30">
        <v>0.66157022300106849</v>
      </c>
      <c r="N53" s="205">
        <v>50194708.187969923</v>
      </c>
      <c r="O53" s="30">
        <v>0.53660256845527388</v>
      </c>
      <c r="P53" s="205">
        <v>26418946.5</v>
      </c>
      <c r="Q53" s="30">
        <v>0.27686287488013089</v>
      </c>
    </row>
    <row r="54" spans="1:17" ht="12.4" customHeight="1" x14ac:dyDescent="0.15">
      <c r="A54" s="148" t="s">
        <v>520</v>
      </c>
      <c r="B54" s="205">
        <v>74107623.084745765</v>
      </c>
      <c r="C54" s="30">
        <v>3.843800434329122E-2</v>
      </c>
      <c r="D54" s="205">
        <v>5388323.4473197786</v>
      </c>
      <c r="E54" s="30">
        <v>0.15948795885562334</v>
      </c>
      <c r="F54" s="205">
        <v>3402770.5671321158</v>
      </c>
      <c r="G54" s="30">
        <v>0.28986288175517538</v>
      </c>
      <c r="H54" s="205">
        <v>2797624.0517241377</v>
      </c>
      <c r="I54" s="30">
        <v>0.40826848142099587</v>
      </c>
      <c r="J54" s="205">
        <v>3021560.1505681816</v>
      </c>
      <c r="K54" s="30">
        <v>0.2529019172462425</v>
      </c>
      <c r="L54" s="205">
        <v>4474322.664359862</v>
      </c>
      <c r="M54" s="30">
        <v>0.27300342168055292</v>
      </c>
      <c r="N54" s="205">
        <v>14449303.293233084</v>
      </c>
      <c r="O54" s="30">
        <v>0.15446913707521853</v>
      </c>
      <c r="P54" s="205">
        <v>10858007.285714285</v>
      </c>
      <c r="Q54" s="30">
        <v>0.11378875810177608</v>
      </c>
    </row>
    <row r="55" spans="1:17" ht="12.4" customHeight="1" x14ac:dyDescent="0.15">
      <c r="A55" s="148" t="s">
        <v>521</v>
      </c>
      <c r="B55" s="205">
        <v>13155116.728813559</v>
      </c>
      <c r="C55" s="30">
        <v>6.8232715193198845E-3</v>
      </c>
      <c r="D55" s="205">
        <v>5779785.4667282812</v>
      </c>
      <c r="E55" s="30">
        <v>0.17107476856653958</v>
      </c>
      <c r="F55" s="205">
        <v>2401699.7712137485</v>
      </c>
      <c r="G55" s="30">
        <v>0.20458729234321993</v>
      </c>
      <c r="H55" s="205">
        <v>1814260.7620689655</v>
      </c>
      <c r="I55" s="30">
        <v>0.2647623385190403</v>
      </c>
      <c r="J55" s="205">
        <v>2127752.2869318184</v>
      </c>
      <c r="K55" s="30">
        <v>0.17809098809068749</v>
      </c>
      <c r="L55" s="205">
        <v>3324837.581314879</v>
      </c>
      <c r="M55" s="30">
        <v>0.20286691513360455</v>
      </c>
      <c r="N55" s="205">
        <v>25939097.45112782</v>
      </c>
      <c r="O55" s="30">
        <v>0.27729987518928884</v>
      </c>
      <c r="P55" s="205">
        <v>78557929.928571433</v>
      </c>
      <c r="Q55" s="30">
        <v>0.82326425562261396</v>
      </c>
    </row>
    <row r="56" spans="1:17" ht="12.4" customHeight="1" x14ac:dyDescent="0.15">
      <c r="A56" s="148" t="s">
        <v>522</v>
      </c>
      <c r="B56" s="205">
        <v>180582623.13559321</v>
      </c>
      <c r="C56" s="30">
        <v>9.3664259673680306E-2</v>
      </c>
      <c r="D56" s="205">
        <v>2888677.8826247691</v>
      </c>
      <c r="E56" s="30">
        <v>8.5501426147751219E-2</v>
      </c>
      <c r="F56" s="205">
        <v>573866.44790547795</v>
      </c>
      <c r="G56" s="30">
        <v>4.8884454314733004E-2</v>
      </c>
      <c r="H56" s="205">
        <v>350434.31379310344</v>
      </c>
      <c r="I56" s="30">
        <v>5.1140282784581513E-2</v>
      </c>
      <c r="J56" s="205">
        <v>600762.84090909094</v>
      </c>
      <c r="K56" s="30">
        <v>5.0283319445961851E-2</v>
      </c>
      <c r="L56" s="205">
        <v>765312.08304498275</v>
      </c>
      <c r="M56" s="30">
        <v>4.6695965623803223E-2</v>
      </c>
      <c r="N56" s="205">
        <v>5600545.9097744357</v>
      </c>
      <c r="O56" s="30">
        <v>5.9872194269612412E-2</v>
      </c>
      <c r="P56" s="205">
        <v>200677.14285714287</v>
      </c>
      <c r="Q56" s="30">
        <v>2.1030380864793113E-3</v>
      </c>
    </row>
    <row r="57" spans="1:17" ht="12.4" customHeight="1" x14ac:dyDescent="0.15">
      <c r="A57" s="148" t="s">
        <v>523</v>
      </c>
      <c r="B57" s="205">
        <v>1666575194.4237287</v>
      </c>
      <c r="C57" s="30">
        <v>0.86441612745324581</v>
      </c>
      <c r="D57" s="205">
        <v>2621315.9001848428</v>
      </c>
      <c r="E57" s="30">
        <v>7.7587829781121262E-2</v>
      </c>
      <c r="F57" s="205">
        <v>273864.48335123522</v>
      </c>
      <c r="G57" s="30">
        <v>2.3328974665925269E-2</v>
      </c>
      <c r="H57" s="205">
        <v>82921.3</v>
      </c>
      <c r="I57" s="30">
        <v>1.2101037381198868E-2</v>
      </c>
      <c r="J57" s="205">
        <v>206531.00852272726</v>
      </c>
      <c r="K57" s="30">
        <v>1.7286463093040175E-2</v>
      </c>
      <c r="L57" s="205">
        <v>547480.07612456742</v>
      </c>
      <c r="M57" s="30">
        <v>3.3404817957025941E-2</v>
      </c>
      <c r="N57" s="205">
        <v>3689121.097744361</v>
      </c>
      <c r="O57" s="30">
        <v>3.943825809244586E-2</v>
      </c>
      <c r="P57" s="205">
        <v>5358520.2142857146</v>
      </c>
      <c r="Q57" s="30">
        <v>5.615573322087003E-2</v>
      </c>
    </row>
    <row r="58" spans="1:17" ht="12.4" customHeight="1" x14ac:dyDescent="0.15">
      <c r="A58" s="148" t="s">
        <v>524</v>
      </c>
      <c r="B58" s="205">
        <v>6274042997.0169487</v>
      </c>
      <c r="C58" s="30">
        <v>3.2542089724501477</v>
      </c>
      <c r="D58" s="205">
        <v>61167091.685767099</v>
      </c>
      <c r="E58" s="30">
        <v>1.8104730900945141</v>
      </c>
      <c r="F58" s="205">
        <v>24481502.2867884</v>
      </c>
      <c r="G58" s="30">
        <v>2.0854414549980094</v>
      </c>
      <c r="H58" s="205">
        <v>11582049.158620689</v>
      </c>
      <c r="I58" s="30">
        <v>1.6902148159682959</v>
      </c>
      <c r="J58" s="205">
        <v>28428792.19034091</v>
      </c>
      <c r="K58" s="30">
        <v>2.3794648101181286</v>
      </c>
      <c r="L58" s="205">
        <v>32617818.415224914</v>
      </c>
      <c r="M58" s="30">
        <v>1.9901953218622759</v>
      </c>
      <c r="N58" s="205">
        <v>93738990.676691726</v>
      </c>
      <c r="O58" s="30">
        <v>1.0021092855675411</v>
      </c>
      <c r="P58" s="205">
        <v>79114127.714285716</v>
      </c>
      <c r="Q58" s="30">
        <v>0.82909304663647299</v>
      </c>
    </row>
    <row r="59" spans="1:17" ht="6" customHeight="1" x14ac:dyDescent="0.15">
      <c r="A59" s="148"/>
      <c r="B59" s="205"/>
      <c r="C59" s="30"/>
      <c r="D59" s="205"/>
      <c r="E59" s="30"/>
      <c r="F59" s="205"/>
      <c r="G59" s="30"/>
      <c r="H59" s="205"/>
      <c r="I59" s="30"/>
      <c r="J59" s="205"/>
      <c r="K59" s="30"/>
      <c r="L59" s="205"/>
      <c r="M59" s="30"/>
      <c r="N59" s="205"/>
      <c r="O59" s="30"/>
      <c r="P59" s="205"/>
      <c r="Q59" s="30"/>
    </row>
    <row r="60" spans="1:17" ht="12.4" customHeight="1" x14ac:dyDescent="0.15">
      <c r="A60" s="149" t="s">
        <v>50</v>
      </c>
      <c r="B60" s="205">
        <v>192797790496.32202</v>
      </c>
      <c r="C60" s="30">
        <v>100</v>
      </c>
      <c r="D60" s="205">
        <v>3378514269.0286508</v>
      </c>
      <c r="E60" s="30">
        <v>100</v>
      </c>
      <c r="F60" s="205">
        <v>1173924217.7293234</v>
      </c>
      <c r="G60" s="30">
        <v>100</v>
      </c>
      <c r="H60" s="205">
        <v>685241251.53793108</v>
      </c>
      <c r="I60" s="30">
        <v>100</v>
      </c>
      <c r="J60" s="205">
        <v>1194755731.1818182</v>
      </c>
      <c r="K60" s="30">
        <v>100</v>
      </c>
      <c r="L60" s="205">
        <v>1638925489.217993</v>
      </c>
      <c r="M60" s="30">
        <v>100</v>
      </c>
      <c r="N60" s="205">
        <v>9354168455.1503754</v>
      </c>
      <c r="O60" s="30">
        <v>100</v>
      </c>
      <c r="P60" s="205">
        <v>9542249574.4285717</v>
      </c>
      <c r="Q60" s="30">
        <v>100</v>
      </c>
    </row>
    <row r="61" spans="1:17" ht="6" customHeight="1" x14ac:dyDescent="0.15">
      <c r="A61" s="150"/>
      <c r="B61" s="234"/>
      <c r="C61" s="31"/>
      <c r="D61" s="236"/>
      <c r="E61" s="31"/>
      <c r="F61" s="236"/>
      <c r="G61" s="31"/>
      <c r="H61" s="236"/>
      <c r="I61" s="31"/>
      <c r="J61" s="241"/>
      <c r="K61" s="152"/>
      <c r="L61" s="241"/>
      <c r="M61" s="152"/>
      <c r="N61" s="241"/>
      <c r="O61" s="152"/>
      <c r="P61" s="242"/>
      <c r="Q61" s="152"/>
    </row>
    <row r="62" spans="1:17" x14ac:dyDescent="0.15">
      <c r="I62" s="141"/>
      <c r="K62" s="151"/>
      <c r="M62" s="151"/>
      <c r="O62" s="151"/>
      <c r="P62" s="240"/>
      <c r="Q62" s="151"/>
    </row>
    <row r="63" spans="1:17" s="8" customFormat="1" x14ac:dyDescent="0.15">
      <c r="B63" s="200">
        <f>SUM(B7,B21,B9,B23)-B59</f>
        <v>0</v>
      </c>
      <c r="C63" s="83">
        <f t="shared" ref="C63:Q63" si="0">SUM(C7,C21,C9,C23)-C59</f>
        <v>0</v>
      </c>
      <c r="D63" s="200">
        <f t="shared" si="0"/>
        <v>0</v>
      </c>
      <c r="E63" s="83">
        <f t="shared" si="0"/>
        <v>0</v>
      </c>
      <c r="F63" s="200">
        <f t="shared" si="0"/>
        <v>0</v>
      </c>
      <c r="G63" s="83">
        <f t="shared" si="0"/>
        <v>0</v>
      </c>
      <c r="H63" s="200">
        <f t="shared" si="0"/>
        <v>0</v>
      </c>
      <c r="I63" s="83">
        <f t="shared" si="0"/>
        <v>0</v>
      </c>
      <c r="J63" s="200">
        <f t="shared" si="0"/>
        <v>0</v>
      </c>
      <c r="K63" s="83">
        <f t="shared" si="0"/>
        <v>0</v>
      </c>
      <c r="L63" s="200">
        <f t="shared" si="0"/>
        <v>0</v>
      </c>
      <c r="M63" s="83">
        <f t="shared" si="0"/>
        <v>0</v>
      </c>
      <c r="N63" s="200">
        <f t="shared" si="0"/>
        <v>0</v>
      </c>
      <c r="O63" s="83">
        <f t="shared" si="0"/>
        <v>0</v>
      </c>
      <c r="P63" s="200">
        <f t="shared" si="0"/>
        <v>0</v>
      </c>
      <c r="Q63" s="83">
        <f t="shared" si="0"/>
        <v>0</v>
      </c>
    </row>
  </sheetData>
  <mergeCells count="18">
    <mergeCell ref="P6:Q6"/>
    <mergeCell ref="A2:H2"/>
    <mergeCell ref="I2:Q2"/>
    <mergeCell ref="P3:Q3"/>
    <mergeCell ref="A4:A7"/>
    <mergeCell ref="B4:C4"/>
    <mergeCell ref="D4:H4"/>
    <mergeCell ref="I4:Q4"/>
    <mergeCell ref="B5:C5"/>
    <mergeCell ref="D5:E6"/>
    <mergeCell ref="F5:H5"/>
    <mergeCell ref="I5:M5"/>
    <mergeCell ref="N5:Q5"/>
    <mergeCell ref="B6:C6"/>
    <mergeCell ref="F6:G6"/>
    <mergeCell ref="J6:K6"/>
    <mergeCell ref="L6:M6"/>
    <mergeCell ref="N6:O6"/>
  </mergeCells>
  <phoneticPr fontId="4" type="noConversion"/>
  <pageMargins left="1.0236220472440944" right="0.70866141732283472" top="0.74803149606299213" bottom="0.74803149606299213" header="0.31496062992125984" footer="0.31496062992125984"/>
  <pageSetup paperSize="8" orientation="landscape" r:id="rId1"/>
  <colBreaks count="1" manualBreakCount="1">
    <brk id="8" max="61" man="1"/>
  </colBreaks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A00-000000000000}">
  <sheetPr codeName="Sheet43">
    <pageSetUpPr fitToPage="1"/>
  </sheetPr>
  <dimension ref="A1:Q63"/>
  <sheetViews>
    <sheetView view="pageBreakPreview" zoomScale="80" zoomScaleNormal="100" zoomScaleSheetLayoutView="80" workbookViewId="0">
      <selection activeCell="D30" sqref="D30"/>
    </sheetView>
  </sheetViews>
  <sheetFormatPr defaultRowHeight="13.5" x14ac:dyDescent="0.15"/>
  <cols>
    <col min="1" max="1" width="19" style="142" customWidth="1"/>
    <col min="2" max="2" width="7.77734375" style="240" customWidth="1"/>
    <col min="3" max="3" width="7.77734375" style="141" customWidth="1"/>
    <col min="4" max="4" width="7.77734375" style="235" customWidth="1"/>
    <col min="5" max="5" width="7.77734375" style="141" customWidth="1"/>
    <col min="6" max="6" width="7.77734375" style="235" customWidth="1"/>
    <col min="7" max="7" width="7.77734375" style="141" customWidth="1"/>
    <col min="8" max="8" width="7.77734375" style="240" customWidth="1"/>
    <col min="9" max="9" width="8.109375" style="142" customWidth="1"/>
    <col min="10" max="10" width="8.88671875" style="240"/>
    <col min="11" max="11" width="8.88671875" style="142"/>
    <col min="12" max="12" width="8.88671875" style="235"/>
    <col min="13" max="13" width="8.88671875" style="142"/>
    <col min="14" max="14" width="8.88671875" style="235"/>
    <col min="15" max="15" width="8.88671875" style="142"/>
    <col min="16" max="16" width="8.88671875" style="235"/>
    <col min="17" max="16384" width="8.88671875" style="142"/>
  </cols>
  <sheetData>
    <row r="1" spans="1:17" ht="12" customHeight="1" x14ac:dyDescent="0.15">
      <c r="A1" s="140"/>
      <c r="B1" s="231"/>
      <c r="C1" s="27"/>
      <c r="D1" s="231"/>
      <c r="E1" s="27"/>
      <c r="F1" s="231"/>
      <c r="G1" s="27"/>
      <c r="H1" s="231"/>
      <c r="I1" s="27"/>
      <c r="J1" s="231"/>
      <c r="K1" s="27"/>
      <c r="L1" s="231"/>
      <c r="M1" s="27"/>
      <c r="N1" s="231"/>
      <c r="O1" s="27"/>
      <c r="P1" s="231"/>
      <c r="Q1" s="141"/>
    </row>
    <row r="2" spans="1:17" ht="18.75" customHeight="1" x14ac:dyDescent="0.15">
      <c r="A2" s="318" t="s">
        <v>393</v>
      </c>
      <c r="B2" s="318"/>
      <c r="C2" s="318"/>
      <c r="D2" s="318"/>
      <c r="E2" s="318"/>
      <c r="F2" s="318"/>
      <c r="G2" s="318"/>
      <c r="H2" s="318"/>
      <c r="I2" s="319" t="s">
        <v>394</v>
      </c>
      <c r="J2" s="320"/>
      <c r="K2" s="320"/>
      <c r="L2" s="320"/>
      <c r="M2" s="320"/>
      <c r="N2" s="320"/>
      <c r="O2" s="320"/>
      <c r="P2" s="320"/>
      <c r="Q2" s="320"/>
    </row>
    <row r="3" spans="1:17" ht="12" customHeight="1" x14ac:dyDescent="0.15">
      <c r="A3" s="143"/>
      <c r="B3" s="232"/>
      <c r="C3" s="28"/>
      <c r="D3" s="232"/>
      <c r="E3" s="28"/>
      <c r="F3" s="232"/>
      <c r="G3" s="28"/>
      <c r="H3" s="232"/>
      <c r="I3" s="144"/>
      <c r="J3" s="232"/>
      <c r="K3" s="28"/>
      <c r="L3" s="232"/>
      <c r="M3" s="28"/>
      <c r="N3" s="232"/>
      <c r="O3" s="28"/>
      <c r="P3" s="321" t="s">
        <v>395</v>
      </c>
      <c r="Q3" s="322"/>
    </row>
    <row r="4" spans="1:17" ht="9.9499999999999993" customHeight="1" x14ac:dyDescent="0.15">
      <c r="A4" s="323" t="s">
        <v>396</v>
      </c>
      <c r="B4" s="316" t="s">
        <v>397</v>
      </c>
      <c r="C4" s="293"/>
      <c r="D4" s="293"/>
      <c r="E4" s="293"/>
      <c r="F4" s="293"/>
      <c r="G4" s="293"/>
      <c r="H4" s="293"/>
      <c r="I4" s="332" t="s">
        <v>397</v>
      </c>
      <c r="J4" s="333"/>
      <c r="K4" s="333"/>
      <c r="L4" s="333"/>
      <c r="M4" s="333"/>
      <c r="N4" s="333"/>
      <c r="O4" s="333"/>
      <c r="P4" s="333"/>
      <c r="Q4" s="333"/>
    </row>
    <row r="5" spans="1:17" ht="9.9499999999999993" customHeight="1" x14ac:dyDescent="0.15">
      <c r="A5" s="324"/>
      <c r="B5" s="286" t="s">
        <v>398</v>
      </c>
      <c r="C5" s="305"/>
      <c r="D5" s="336"/>
      <c r="E5" s="292"/>
      <c r="F5" s="342" t="s">
        <v>399</v>
      </c>
      <c r="G5" s="343"/>
      <c r="H5" s="343"/>
      <c r="I5" s="332" t="s">
        <v>399</v>
      </c>
      <c r="J5" s="290"/>
      <c r="K5" s="290"/>
      <c r="L5" s="290"/>
      <c r="M5" s="294"/>
      <c r="N5" s="316" t="s">
        <v>400</v>
      </c>
      <c r="O5" s="332"/>
      <c r="P5" s="332"/>
      <c r="Q5" s="332"/>
    </row>
    <row r="6" spans="1:17" ht="9.9499999999999993" customHeight="1" x14ac:dyDescent="0.15">
      <c r="A6" s="324"/>
      <c r="B6" s="280" t="s">
        <v>401</v>
      </c>
      <c r="C6" s="277"/>
      <c r="D6" s="280" t="s">
        <v>402</v>
      </c>
      <c r="E6" s="277"/>
      <c r="F6" s="332" t="s">
        <v>403</v>
      </c>
      <c r="G6" s="334"/>
      <c r="H6" s="237" t="s">
        <v>404</v>
      </c>
      <c r="I6" s="29" t="s">
        <v>405</v>
      </c>
      <c r="J6" s="316" t="s">
        <v>401</v>
      </c>
      <c r="K6" s="317"/>
      <c r="L6" s="316" t="s">
        <v>402</v>
      </c>
      <c r="M6" s="335"/>
      <c r="N6" s="316" t="s">
        <v>403</v>
      </c>
      <c r="O6" s="335"/>
      <c r="P6" s="316" t="s">
        <v>406</v>
      </c>
      <c r="Q6" s="317"/>
    </row>
    <row r="7" spans="1:17" ht="10.5" customHeight="1" x14ac:dyDescent="0.15">
      <c r="A7" s="325"/>
      <c r="B7" s="233" t="s">
        <v>407</v>
      </c>
      <c r="C7" s="29" t="s">
        <v>408</v>
      </c>
      <c r="D7" s="233" t="s">
        <v>407</v>
      </c>
      <c r="E7" s="29" t="s">
        <v>408</v>
      </c>
      <c r="F7" s="237" t="s">
        <v>407</v>
      </c>
      <c r="G7" s="145" t="s">
        <v>408</v>
      </c>
      <c r="H7" s="237" t="s">
        <v>407</v>
      </c>
      <c r="I7" s="146" t="s">
        <v>408</v>
      </c>
      <c r="J7" s="238" t="s">
        <v>409</v>
      </c>
      <c r="K7" s="145" t="s">
        <v>408</v>
      </c>
      <c r="L7" s="239" t="s">
        <v>407</v>
      </c>
      <c r="M7" s="147" t="s">
        <v>408</v>
      </c>
      <c r="N7" s="237" t="s">
        <v>407</v>
      </c>
      <c r="O7" s="147" t="s">
        <v>408</v>
      </c>
      <c r="P7" s="237" t="s">
        <v>407</v>
      </c>
      <c r="Q7" s="145" t="s">
        <v>410</v>
      </c>
    </row>
    <row r="8" spans="1:17" ht="12.4" customHeight="1" x14ac:dyDescent="0.15">
      <c r="A8" s="148" t="s">
        <v>411</v>
      </c>
      <c r="B8" s="205">
        <v>1051442621.0555556</v>
      </c>
      <c r="C8" s="30">
        <v>11.729310443670654</v>
      </c>
      <c r="D8" s="205">
        <v>988476706.6024096</v>
      </c>
      <c r="E8" s="30">
        <v>10.414256048827465</v>
      </c>
      <c r="F8" s="205">
        <v>5955830625</v>
      </c>
      <c r="G8" s="30">
        <v>12.451364960701708</v>
      </c>
      <c r="H8" s="205">
        <v>0</v>
      </c>
      <c r="I8" s="30">
        <v>0</v>
      </c>
      <c r="J8" s="205">
        <v>6023580978</v>
      </c>
      <c r="K8" s="30">
        <v>16.477842601841239</v>
      </c>
      <c r="L8" s="205">
        <v>5950619059.3846149</v>
      </c>
      <c r="M8" s="30">
        <v>12.218874363561474</v>
      </c>
      <c r="N8" s="205">
        <v>23625073920.25</v>
      </c>
      <c r="O8" s="30">
        <v>14.563914374780968</v>
      </c>
      <c r="P8" s="205">
        <v>0</v>
      </c>
      <c r="Q8" s="30">
        <v>0</v>
      </c>
    </row>
    <row r="9" spans="1:17" ht="6" customHeight="1" x14ac:dyDescent="0.15">
      <c r="A9" s="148"/>
      <c r="B9" s="205"/>
      <c r="C9" s="30"/>
      <c r="D9" s="205"/>
      <c r="E9" s="30"/>
      <c r="F9" s="205"/>
      <c r="G9" s="30"/>
      <c r="H9" s="205"/>
      <c r="I9" s="30"/>
      <c r="J9" s="205"/>
      <c r="K9" s="30"/>
      <c r="L9" s="205"/>
      <c r="M9" s="30"/>
      <c r="N9" s="205"/>
      <c r="O9" s="30"/>
      <c r="P9" s="205"/>
      <c r="Q9" s="30"/>
    </row>
    <row r="10" spans="1:17" ht="12.4" customHeight="1" x14ac:dyDescent="0.15">
      <c r="A10" s="148" t="s">
        <v>412</v>
      </c>
      <c r="B10" s="205">
        <v>1252307958.4722223</v>
      </c>
      <c r="C10" s="30">
        <v>13.970052689374477</v>
      </c>
      <c r="D10" s="205">
        <v>1212269425.1686747</v>
      </c>
      <c r="E10" s="30">
        <v>12.772060393072584</v>
      </c>
      <c r="F10" s="205">
        <v>4698320885.1428576</v>
      </c>
      <c r="G10" s="30">
        <v>9.8223928326371457</v>
      </c>
      <c r="H10" s="205">
        <v>0</v>
      </c>
      <c r="I10" s="30">
        <v>0</v>
      </c>
      <c r="J10" s="205">
        <v>5527917926</v>
      </c>
      <c r="K10" s="30">
        <v>15.121928605792318</v>
      </c>
      <c r="L10" s="205">
        <v>4634505728.1538458</v>
      </c>
      <c r="M10" s="30">
        <v>9.516395296756583</v>
      </c>
      <c r="N10" s="205">
        <v>19477440867.5</v>
      </c>
      <c r="O10" s="30">
        <v>12.007064273817424</v>
      </c>
      <c r="P10" s="205">
        <v>0</v>
      </c>
      <c r="Q10" s="30">
        <v>0</v>
      </c>
    </row>
    <row r="11" spans="1:17" ht="12.4" customHeight="1" x14ac:dyDescent="0.15">
      <c r="A11" s="148" t="s">
        <v>413</v>
      </c>
      <c r="B11" s="205">
        <v>604026316.19444442</v>
      </c>
      <c r="C11" s="30">
        <v>6.7381824142518436</v>
      </c>
      <c r="D11" s="205">
        <v>533778782.12048191</v>
      </c>
      <c r="E11" s="30">
        <v>5.6237126007157601</v>
      </c>
      <c r="F11" s="205">
        <v>1199337117.6428571</v>
      </c>
      <c r="G11" s="30">
        <v>2.5073554140380301</v>
      </c>
      <c r="H11" s="205">
        <v>0</v>
      </c>
      <c r="I11" s="30">
        <v>0</v>
      </c>
      <c r="J11" s="205">
        <v>853990834</v>
      </c>
      <c r="K11" s="30">
        <v>2.3361396812730173</v>
      </c>
      <c r="L11" s="205">
        <v>1225902216.3846154</v>
      </c>
      <c r="M11" s="30">
        <v>2.5172414860588037</v>
      </c>
      <c r="N11" s="205">
        <v>7070630262.75</v>
      </c>
      <c r="O11" s="30">
        <v>4.3587611226122407</v>
      </c>
      <c r="P11" s="205">
        <v>0</v>
      </c>
      <c r="Q11" s="30">
        <v>0</v>
      </c>
    </row>
    <row r="12" spans="1:17" ht="12.4" customHeight="1" x14ac:dyDescent="0.15">
      <c r="A12" s="149" t="s">
        <v>414</v>
      </c>
      <c r="B12" s="205">
        <v>597700728.83333337</v>
      </c>
      <c r="C12" s="30">
        <v>6.6676176716674638</v>
      </c>
      <c r="D12" s="205">
        <v>496482638.28915662</v>
      </c>
      <c r="E12" s="30">
        <v>5.23077305150942</v>
      </c>
      <c r="F12" s="205">
        <v>1089844399.7142856</v>
      </c>
      <c r="G12" s="30">
        <v>2.2784479992191589</v>
      </c>
      <c r="H12" s="205">
        <v>0</v>
      </c>
      <c r="I12" s="30">
        <v>0</v>
      </c>
      <c r="J12" s="205">
        <v>835443515</v>
      </c>
      <c r="K12" s="30">
        <v>2.2854024529889849</v>
      </c>
      <c r="L12" s="205">
        <v>1109413698.5384614</v>
      </c>
      <c r="M12" s="30">
        <v>2.2780464459873189</v>
      </c>
      <c r="N12" s="205">
        <v>7068711545.5</v>
      </c>
      <c r="O12" s="30">
        <v>4.3575783100702461</v>
      </c>
      <c r="P12" s="205">
        <v>0</v>
      </c>
      <c r="Q12" s="30">
        <v>0</v>
      </c>
    </row>
    <row r="13" spans="1:17" ht="12.4" customHeight="1" x14ac:dyDescent="0.15">
      <c r="A13" s="149" t="s">
        <v>415</v>
      </c>
      <c r="B13" s="205">
        <v>0</v>
      </c>
      <c r="C13" s="30">
        <v>0</v>
      </c>
      <c r="D13" s="205">
        <v>17529030.457831327</v>
      </c>
      <c r="E13" s="30">
        <v>0.18467993252265655</v>
      </c>
      <c r="F13" s="205">
        <v>4079822.1428571427</v>
      </c>
      <c r="G13" s="30">
        <v>8.5293484106536994E-3</v>
      </c>
      <c r="H13" s="205">
        <v>0</v>
      </c>
      <c r="I13" s="30">
        <v>0</v>
      </c>
      <c r="J13" s="205">
        <v>0</v>
      </c>
      <c r="K13" s="30">
        <v>0</v>
      </c>
      <c r="L13" s="205">
        <v>4393654.615384615</v>
      </c>
      <c r="M13" s="30">
        <v>9.0218367545474385E-3</v>
      </c>
      <c r="N13" s="205">
        <v>1918717.25</v>
      </c>
      <c r="O13" s="30">
        <v>1.1828125419943449E-3</v>
      </c>
      <c r="P13" s="205">
        <v>0</v>
      </c>
      <c r="Q13" s="30">
        <v>0</v>
      </c>
    </row>
    <row r="14" spans="1:17" ht="12.4" customHeight="1" x14ac:dyDescent="0.15">
      <c r="A14" s="149" t="s">
        <v>416</v>
      </c>
      <c r="B14" s="205">
        <v>0</v>
      </c>
      <c r="C14" s="30">
        <v>0</v>
      </c>
      <c r="D14" s="205">
        <v>1328465.0602409639</v>
      </c>
      <c r="E14" s="30">
        <v>1.3996258279898121E-2</v>
      </c>
      <c r="F14" s="205">
        <v>0</v>
      </c>
      <c r="G14" s="30">
        <v>0</v>
      </c>
      <c r="H14" s="205">
        <v>0</v>
      </c>
      <c r="I14" s="30">
        <v>0</v>
      </c>
      <c r="J14" s="205">
        <v>0</v>
      </c>
      <c r="K14" s="30">
        <v>0</v>
      </c>
      <c r="L14" s="205">
        <v>0</v>
      </c>
      <c r="M14" s="30">
        <v>0</v>
      </c>
      <c r="N14" s="205">
        <v>0</v>
      </c>
      <c r="O14" s="30">
        <v>0</v>
      </c>
      <c r="P14" s="205">
        <v>0</v>
      </c>
      <c r="Q14" s="30">
        <v>0</v>
      </c>
    </row>
    <row r="15" spans="1:17" ht="12.4" customHeight="1" x14ac:dyDescent="0.15">
      <c r="A15" s="149" t="s">
        <v>417</v>
      </c>
      <c r="B15" s="205">
        <v>6325587.361111111</v>
      </c>
      <c r="C15" s="30">
        <v>7.056474258438053E-2</v>
      </c>
      <c r="D15" s="205">
        <v>18438648.313253012</v>
      </c>
      <c r="E15" s="30">
        <v>0.19426335840378559</v>
      </c>
      <c r="F15" s="205">
        <v>105412895.78571428</v>
      </c>
      <c r="G15" s="30">
        <v>0.22037806640821719</v>
      </c>
      <c r="H15" s="205">
        <v>0</v>
      </c>
      <c r="I15" s="30">
        <v>0</v>
      </c>
      <c r="J15" s="205">
        <v>18547319</v>
      </c>
      <c r="K15" s="30">
        <v>5.073722828403212E-2</v>
      </c>
      <c r="L15" s="205">
        <v>112094863.23076923</v>
      </c>
      <c r="M15" s="30">
        <v>0.23017320331693708</v>
      </c>
      <c r="N15" s="205">
        <v>0</v>
      </c>
      <c r="O15" s="30">
        <v>0</v>
      </c>
      <c r="P15" s="205">
        <v>0</v>
      </c>
      <c r="Q15" s="30">
        <v>0</v>
      </c>
    </row>
    <row r="16" spans="1:17" ht="12.4" customHeight="1" x14ac:dyDescent="0.15">
      <c r="A16" s="148" t="s">
        <v>418</v>
      </c>
      <c r="B16" s="205">
        <v>648281642.27777779</v>
      </c>
      <c r="C16" s="30">
        <v>7.2318702751226311</v>
      </c>
      <c r="D16" s="205">
        <v>678490643.04819274</v>
      </c>
      <c r="E16" s="30">
        <v>7.1483477923568222</v>
      </c>
      <c r="F16" s="205">
        <v>3498983767.5</v>
      </c>
      <c r="G16" s="30">
        <v>7.3150374185991147</v>
      </c>
      <c r="H16" s="205">
        <v>0</v>
      </c>
      <c r="I16" s="30">
        <v>0</v>
      </c>
      <c r="J16" s="205">
        <v>4673927092</v>
      </c>
      <c r="K16" s="30">
        <v>12.7857889245193</v>
      </c>
      <c r="L16" s="205">
        <v>3408603511.7692308</v>
      </c>
      <c r="M16" s="30">
        <v>6.9991538106977806</v>
      </c>
      <c r="N16" s="205">
        <v>12406810604.75</v>
      </c>
      <c r="O16" s="30">
        <v>7.6483031512051838</v>
      </c>
      <c r="P16" s="205">
        <v>0</v>
      </c>
      <c r="Q16" s="30">
        <v>0</v>
      </c>
    </row>
    <row r="17" spans="1:17" ht="12.4" customHeight="1" x14ac:dyDescent="0.15">
      <c r="A17" s="149" t="s">
        <v>414</v>
      </c>
      <c r="B17" s="205">
        <v>593952625.25</v>
      </c>
      <c r="C17" s="30">
        <v>6.6258059078835139</v>
      </c>
      <c r="D17" s="205">
        <v>615388618.51807225</v>
      </c>
      <c r="E17" s="30">
        <v>6.483526217638226</v>
      </c>
      <c r="F17" s="205">
        <v>3017255684.9285712</v>
      </c>
      <c r="G17" s="30">
        <v>6.307928159524792</v>
      </c>
      <c r="H17" s="205">
        <v>0</v>
      </c>
      <c r="I17" s="30">
        <v>0</v>
      </c>
      <c r="J17" s="205">
        <v>4046913901</v>
      </c>
      <c r="K17" s="30">
        <v>11.070559278182467</v>
      </c>
      <c r="L17" s="205">
        <v>2938051206.7692308</v>
      </c>
      <c r="M17" s="30">
        <v>6.0329317354984546</v>
      </c>
      <c r="N17" s="205">
        <v>8523621595.75</v>
      </c>
      <c r="O17" s="30">
        <v>5.2544722400692194</v>
      </c>
      <c r="P17" s="205">
        <v>0</v>
      </c>
      <c r="Q17" s="30">
        <v>0</v>
      </c>
    </row>
    <row r="18" spans="1:17" ht="12.4" customHeight="1" x14ac:dyDescent="0.15">
      <c r="A18" s="149" t="s">
        <v>415</v>
      </c>
      <c r="B18" s="205">
        <v>10598339.611111112</v>
      </c>
      <c r="C18" s="30">
        <v>0.11822919577045152</v>
      </c>
      <c r="D18" s="205">
        <v>8917338.0361445788</v>
      </c>
      <c r="E18" s="30">
        <v>9.3950055638196792E-2</v>
      </c>
      <c r="F18" s="205">
        <v>103959729.35714285</v>
      </c>
      <c r="G18" s="30">
        <v>0.21734005094235892</v>
      </c>
      <c r="H18" s="205">
        <v>0</v>
      </c>
      <c r="I18" s="30">
        <v>0</v>
      </c>
      <c r="J18" s="205">
        <v>10044622</v>
      </c>
      <c r="K18" s="30">
        <v>2.7477625172716943E-2</v>
      </c>
      <c r="L18" s="205">
        <v>111183968.38461539</v>
      </c>
      <c r="M18" s="30">
        <v>0.22830279125182323</v>
      </c>
      <c r="N18" s="205">
        <v>745321805.75</v>
      </c>
      <c r="O18" s="30">
        <v>0.45946112157118141</v>
      </c>
      <c r="P18" s="205">
        <v>0</v>
      </c>
      <c r="Q18" s="30">
        <v>0</v>
      </c>
    </row>
    <row r="19" spans="1:17" ht="12.4" customHeight="1" x14ac:dyDescent="0.15">
      <c r="A19" s="149" t="s">
        <v>416</v>
      </c>
      <c r="B19" s="205">
        <v>11917486.166666666</v>
      </c>
      <c r="C19" s="30">
        <v>0.13294486276070222</v>
      </c>
      <c r="D19" s="205">
        <v>9917347.0722891558</v>
      </c>
      <c r="E19" s="30">
        <v>0.10448581240817367</v>
      </c>
      <c r="F19" s="205">
        <v>122046581.07142857</v>
      </c>
      <c r="G19" s="30">
        <v>0.25515274338853888</v>
      </c>
      <c r="H19" s="205">
        <v>0</v>
      </c>
      <c r="I19" s="30">
        <v>0</v>
      </c>
      <c r="J19" s="205">
        <v>0</v>
      </c>
      <c r="K19" s="30">
        <v>0</v>
      </c>
      <c r="L19" s="205">
        <v>131434779.61538461</v>
      </c>
      <c r="M19" s="30">
        <v>0.26988537547030589</v>
      </c>
      <c r="N19" s="205">
        <v>1425588992</v>
      </c>
      <c r="O19" s="30">
        <v>0.87881866880942261</v>
      </c>
      <c r="P19" s="205">
        <v>0</v>
      </c>
      <c r="Q19" s="30">
        <v>0</v>
      </c>
    </row>
    <row r="20" spans="1:17" ht="12.4" customHeight="1" x14ac:dyDescent="0.15">
      <c r="A20" s="148" t="s">
        <v>417</v>
      </c>
      <c r="B20" s="205">
        <v>31813191.25</v>
      </c>
      <c r="C20" s="30">
        <v>0.35489030870796395</v>
      </c>
      <c r="D20" s="205">
        <v>44267339.421686746</v>
      </c>
      <c r="E20" s="30">
        <v>0.46638570667222629</v>
      </c>
      <c r="F20" s="205">
        <v>255721772.14285713</v>
      </c>
      <c r="G20" s="30">
        <v>0.53461646474342406</v>
      </c>
      <c r="H20" s="205">
        <v>0</v>
      </c>
      <c r="I20" s="30">
        <v>0</v>
      </c>
      <c r="J20" s="205">
        <v>616968569</v>
      </c>
      <c r="K20" s="30">
        <v>1.6877520211641166</v>
      </c>
      <c r="L20" s="205">
        <v>227933557</v>
      </c>
      <c r="M20" s="30">
        <v>0.46803390847719617</v>
      </c>
      <c r="N20" s="205">
        <v>1712278211.25</v>
      </c>
      <c r="O20" s="30">
        <v>1.0555511207553601</v>
      </c>
      <c r="P20" s="205">
        <v>0</v>
      </c>
      <c r="Q20" s="30">
        <v>0</v>
      </c>
    </row>
    <row r="21" spans="1:17" ht="6" customHeight="1" x14ac:dyDescent="0.15">
      <c r="A21" s="148"/>
      <c r="B21" s="205"/>
      <c r="C21" s="30"/>
      <c r="D21" s="205"/>
      <c r="E21" s="30"/>
      <c r="F21" s="205"/>
      <c r="G21" s="30"/>
      <c r="H21" s="205"/>
      <c r="I21" s="30"/>
      <c r="J21" s="205"/>
      <c r="K21" s="30"/>
      <c r="L21" s="205"/>
      <c r="M21" s="30"/>
      <c r="N21" s="205"/>
      <c r="O21" s="30"/>
      <c r="P21" s="205"/>
      <c r="Q21" s="30"/>
    </row>
    <row r="22" spans="1:17" ht="12.4" customHeight="1" x14ac:dyDescent="0.15">
      <c r="A22" s="149" t="s">
        <v>419</v>
      </c>
      <c r="B22" s="205">
        <v>4514326208.666667</v>
      </c>
      <c r="C22" s="30">
        <v>50.359318221562134</v>
      </c>
      <c r="D22" s="205">
        <v>5531714848.7590361</v>
      </c>
      <c r="E22" s="30">
        <v>58.280275538398882</v>
      </c>
      <c r="F22" s="205">
        <v>29535713559.357143</v>
      </c>
      <c r="G22" s="30">
        <v>61.747885737147179</v>
      </c>
      <c r="H22" s="205">
        <v>0</v>
      </c>
      <c r="I22" s="30">
        <v>0</v>
      </c>
      <c r="J22" s="205">
        <v>17156185874</v>
      </c>
      <c r="K22" s="30">
        <v>46.93170582618572</v>
      </c>
      <c r="L22" s="205">
        <v>30487984919.76923</v>
      </c>
      <c r="M22" s="30">
        <v>62.603378508208905</v>
      </c>
      <c r="N22" s="205">
        <v>73228156562</v>
      </c>
      <c r="O22" s="30">
        <v>45.142233441982711</v>
      </c>
      <c r="P22" s="205">
        <v>0</v>
      </c>
      <c r="Q22" s="30">
        <v>0</v>
      </c>
    </row>
    <row r="23" spans="1:17" ht="6" customHeight="1" x14ac:dyDescent="0.15">
      <c r="A23" s="148"/>
      <c r="B23" s="205"/>
      <c r="C23" s="30"/>
      <c r="D23" s="205"/>
      <c r="E23" s="30"/>
      <c r="F23" s="205"/>
      <c r="G23" s="30"/>
      <c r="H23" s="205"/>
      <c r="I23" s="30"/>
      <c r="J23" s="205"/>
      <c r="K23" s="30"/>
      <c r="L23" s="205"/>
      <c r="M23" s="30"/>
      <c r="N23" s="205"/>
      <c r="O23" s="30"/>
      <c r="P23" s="205"/>
      <c r="Q23" s="30"/>
    </row>
    <row r="24" spans="1:17" ht="12.4" customHeight="1" x14ac:dyDescent="0.15">
      <c r="A24" s="148" t="s">
        <v>420</v>
      </c>
      <c r="B24" s="205">
        <v>2146155389.8611112</v>
      </c>
      <c r="C24" s="30">
        <v>23.941318645392748</v>
      </c>
      <c r="D24" s="205">
        <v>1759111936.1325302</v>
      </c>
      <c r="E24" s="30">
        <v>18.533408019701067</v>
      </c>
      <c r="F24" s="205">
        <v>7642887755.5714283</v>
      </c>
      <c r="G24" s="30">
        <v>15.978356469513974</v>
      </c>
      <c r="H24" s="205">
        <v>0</v>
      </c>
      <c r="I24" s="30">
        <v>0</v>
      </c>
      <c r="J24" s="205">
        <v>7847956173</v>
      </c>
      <c r="K24" s="30">
        <v>21.468522966180721</v>
      </c>
      <c r="L24" s="205">
        <v>7627113261.9230766</v>
      </c>
      <c r="M24" s="30">
        <v>15.66135183147304</v>
      </c>
      <c r="N24" s="205">
        <v>45885840724.5</v>
      </c>
      <c r="O24" s="30">
        <v>28.286787909418898</v>
      </c>
      <c r="P24" s="205">
        <v>0</v>
      </c>
      <c r="Q24" s="30">
        <v>0</v>
      </c>
    </row>
    <row r="25" spans="1:17" ht="12.4" customHeight="1" x14ac:dyDescent="0.15">
      <c r="A25" s="148" t="s">
        <v>421</v>
      </c>
      <c r="B25" s="205">
        <v>4150085.5833333335</v>
      </c>
      <c r="C25" s="30">
        <v>4.6296051919457695E-2</v>
      </c>
      <c r="D25" s="205">
        <v>10927788.301204819</v>
      </c>
      <c r="E25" s="30">
        <v>0.1151314792306011</v>
      </c>
      <c r="F25" s="205">
        <v>51285245.928571425</v>
      </c>
      <c r="G25" s="30">
        <v>0.10721784321326032</v>
      </c>
      <c r="H25" s="205">
        <v>0</v>
      </c>
      <c r="I25" s="30">
        <v>0</v>
      </c>
      <c r="J25" s="205">
        <v>0</v>
      </c>
      <c r="K25" s="30">
        <v>0</v>
      </c>
      <c r="L25" s="205">
        <v>55230264.846153848</v>
      </c>
      <c r="M25" s="30">
        <v>0.11340864882907993</v>
      </c>
      <c r="N25" s="205">
        <v>101379358.75</v>
      </c>
      <c r="O25" s="30">
        <v>6.2496325098887882E-2</v>
      </c>
      <c r="P25" s="205">
        <v>0</v>
      </c>
      <c r="Q25" s="30">
        <v>0</v>
      </c>
    </row>
    <row r="26" spans="1:17" ht="12.4" customHeight="1" x14ac:dyDescent="0.15">
      <c r="A26" s="148" t="s">
        <v>422</v>
      </c>
      <c r="B26" s="205">
        <v>27649212.611111112</v>
      </c>
      <c r="C26" s="30">
        <v>0.30843927356987028</v>
      </c>
      <c r="D26" s="205">
        <v>21979917.08433735</v>
      </c>
      <c r="E26" s="30">
        <v>0.23157296769802138</v>
      </c>
      <c r="F26" s="205">
        <v>49594970</v>
      </c>
      <c r="G26" s="30">
        <v>0.10368412242835606</v>
      </c>
      <c r="H26" s="205">
        <v>0</v>
      </c>
      <c r="I26" s="30">
        <v>0</v>
      </c>
      <c r="J26" s="205">
        <v>127031937</v>
      </c>
      <c r="K26" s="30">
        <v>0.34750296724458052</v>
      </c>
      <c r="L26" s="205">
        <v>43638280.230769232</v>
      </c>
      <c r="M26" s="30">
        <v>8.9605914655340055E-2</v>
      </c>
      <c r="N26" s="205">
        <v>266912104</v>
      </c>
      <c r="O26" s="30">
        <v>0.16454065038571941</v>
      </c>
      <c r="P26" s="205">
        <v>0</v>
      </c>
      <c r="Q26" s="30">
        <v>0</v>
      </c>
    </row>
    <row r="27" spans="1:17" ht="12.4" customHeight="1" x14ac:dyDescent="0.15">
      <c r="A27" s="148" t="s">
        <v>423</v>
      </c>
      <c r="B27" s="205">
        <v>22987575.305555556</v>
      </c>
      <c r="C27" s="30">
        <v>0.25643663449312648</v>
      </c>
      <c r="D27" s="205">
        <v>40520609</v>
      </c>
      <c r="E27" s="30">
        <v>0.42691142296199652</v>
      </c>
      <c r="F27" s="205">
        <v>37152168</v>
      </c>
      <c r="G27" s="30">
        <v>7.7670980250433702E-2</v>
      </c>
      <c r="H27" s="205">
        <v>0</v>
      </c>
      <c r="I27" s="30">
        <v>0</v>
      </c>
      <c r="J27" s="205">
        <v>0</v>
      </c>
      <c r="K27" s="30">
        <v>0</v>
      </c>
      <c r="L27" s="205">
        <v>40010027.07692308</v>
      </c>
      <c r="M27" s="30">
        <v>8.2155736950530536E-2</v>
      </c>
      <c r="N27" s="205">
        <v>1509567975.5</v>
      </c>
      <c r="O27" s="30">
        <v>0.93058835761986924</v>
      </c>
      <c r="P27" s="205">
        <v>0</v>
      </c>
      <c r="Q27" s="30">
        <v>0</v>
      </c>
    </row>
    <row r="28" spans="1:17" ht="12.4" customHeight="1" x14ac:dyDescent="0.15">
      <c r="A28" s="148" t="s">
        <v>424</v>
      </c>
      <c r="B28" s="205">
        <v>653162251.72222221</v>
      </c>
      <c r="C28" s="30">
        <v>7.2863156458749883</v>
      </c>
      <c r="D28" s="205">
        <v>644840488.46987951</v>
      </c>
      <c r="E28" s="30">
        <v>6.7938211520015699</v>
      </c>
      <c r="F28" s="205">
        <v>3045646428.7142859</v>
      </c>
      <c r="G28" s="30">
        <v>6.3672823511799166</v>
      </c>
      <c r="H28" s="205">
        <v>0</v>
      </c>
      <c r="I28" s="30">
        <v>0</v>
      </c>
      <c r="J28" s="205">
        <v>1573500863</v>
      </c>
      <c r="K28" s="30">
        <v>4.3043996003493845</v>
      </c>
      <c r="L28" s="205">
        <v>3158888395.3076925</v>
      </c>
      <c r="M28" s="30">
        <v>6.4863941122066446</v>
      </c>
      <c r="N28" s="205">
        <v>17764725061.25</v>
      </c>
      <c r="O28" s="30">
        <v>10.951243393224175</v>
      </c>
      <c r="P28" s="205">
        <v>0</v>
      </c>
      <c r="Q28" s="30">
        <v>0</v>
      </c>
    </row>
    <row r="29" spans="1:17" ht="12.4" customHeight="1" x14ac:dyDescent="0.15">
      <c r="A29" s="148" t="s">
        <v>425</v>
      </c>
      <c r="B29" s="205">
        <v>608675395.36111116</v>
      </c>
      <c r="C29" s="30">
        <v>6.7900449616995511</v>
      </c>
      <c r="D29" s="205">
        <v>593730597.26506019</v>
      </c>
      <c r="E29" s="30">
        <v>6.2553446354792683</v>
      </c>
      <c r="F29" s="205">
        <v>3008922137.1428571</v>
      </c>
      <c r="G29" s="30">
        <v>6.2905058969671872</v>
      </c>
      <c r="H29" s="205">
        <v>0</v>
      </c>
      <c r="I29" s="30">
        <v>0</v>
      </c>
      <c r="J29" s="205">
        <v>1573500863</v>
      </c>
      <c r="K29" s="30">
        <v>4.3043996003493845</v>
      </c>
      <c r="L29" s="205">
        <v>3119339158.2307692</v>
      </c>
      <c r="M29" s="30">
        <v>6.4051845516222699</v>
      </c>
      <c r="N29" s="205">
        <v>17227097350.25</v>
      </c>
      <c r="O29" s="30">
        <v>10.619817384783113</v>
      </c>
      <c r="P29" s="205">
        <v>0</v>
      </c>
      <c r="Q29" s="30">
        <v>0</v>
      </c>
    </row>
    <row r="30" spans="1:17" ht="12.4" customHeight="1" x14ac:dyDescent="0.15">
      <c r="A30" s="148" t="s">
        <v>426</v>
      </c>
      <c r="B30" s="205">
        <v>0</v>
      </c>
      <c r="C30" s="30">
        <v>0</v>
      </c>
      <c r="D30" s="205">
        <v>1694926.1927710844</v>
      </c>
      <c r="E30" s="30">
        <v>1.7857168750140522E-2</v>
      </c>
      <c r="F30" s="205">
        <v>0</v>
      </c>
      <c r="G30" s="30">
        <v>0</v>
      </c>
      <c r="H30" s="205">
        <v>0</v>
      </c>
      <c r="I30" s="30">
        <v>0</v>
      </c>
      <c r="J30" s="205">
        <v>0</v>
      </c>
      <c r="K30" s="30">
        <v>0</v>
      </c>
      <c r="L30" s="205">
        <v>0</v>
      </c>
      <c r="M30" s="30">
        <v>0</v>
      </c>
      <c r="N30" s="205">
        <v>0</v>
      </c>
      <c r="O30" s="30">
        <v>0</v>
      </c>
      <c r="P30" s="205">
        <v>0</v>
      </c>
      <c r="Q30" s="30">
        <v>0</v>
      </c>
    </row>
    <row r="31" spans="1:17" ht="12.4" customHeight="1" x14ac:dyDescent="0.15">
      <c r="A31" s="148" t="s">
        <v>427</v>
      </c>
      <c r="B31" s="205">
        <v>4117794.5833333335</v>
      </c>
      <c r="C31" s="30">
        <v>4.5935831441466859E-2</v>
      </c>
      <c r="D31" s="205">
        <v>11407829.626506025</v>
      </c>
      <c r="E31" s="30">
        <v>0.12018903217273236</v>
      </c>
      <c r="F31" s="205">
        <v>35143911.857142858</v>
      </c>
      <c r="G31" s="30">
        <v>7.3472484399271829E-2</v>
      </c>
      <c r="H31" s="205">
        <v>0</v>
      </c>
      <c r="I31" s="30">
        <v>0</v>
      </c>
      <c r="J31" s="205">
        <v>0</v>
      </c>
      <c r="K31" s="30">
        <v>0</v>
      </c>
      <c r="L31" s="205">
        <v>37847289.692307696</v>
      </c>
      <c r="M31" s="30">
        <v>7.7714818094816424E-2</v>
      </c>
      <c r="N31" s="205">
        <v>537627711</v>
      </c>
      <c r="O31" s="30">
        <v>0.3314260084410619</v>
      </c>
      <c r="P31" s="205">
        <v>0</v>
      </c>
      <c r="Q31" s="30">
        <v>0</v>
      </c>
    </row>
    <row r="32" spans="1:17" ht="12.4" customHeight="1" x14ac:dyDescent="0.15">
      <c r="A32" s="148" t="s">
        <v>428</v>
      </c>
      <c r="B32" s="205">
        <v>22583.333333333332</v>
      </c>
      <c r="C32" s="30">
        <v>2.5192713536154656E-4</v>
      </c>
      <c r="D32" s="205">
        <v>6446934.9518072288</v>
      </c>
      <c r="E32" s="30">
        <v>6.7922724804542173E-2</v>
      </c>
      <c r="F32" s="205">
        <v>1580379.7142857143</v>
      </c>
      <c r="G32" s="30">
        <v>3.3039698134566947E-3</v>
      </c>
      <c r="H32" s="205">
        <v>0</v>
      </c>
      <c r="I32" s="30">
        <v>0</v>
      </c>
      <c r="J32" s="205">
        <v>0</v>
      </c>
      <c r="K32" s="30">
        <v>0</v>
      </c>
      <c r="L32" s="205">
        <v>1701947.3846153845</v>
      </c>
      <c r="M32" s="30">
        <v>3.494742489558395E-3</v>
      </c>
      <c r="N32" s="205">
        <v>0</v>
      </c>
      <c r="O32" s="30">
        <v>0</v>
      </c>
      <c r="P32" s="205">
        <v>0</v>
      </c>
      <c r="Q32" s="30">
        <v>0</v>
      </c>
    </row>
    <row r="33" spans="1:17" ht="12.4" customHeight="1" x14ac:dyDescent="0.15">
      <c r="A33" s="148" t="s">
        <v>429</v>
      </c>
      <c r="B33" s="205">
        <v>40346478.444444448</v>
      </c>
      <c r="C33" s="30">
        <v>0.45008292559861007</v>
      </c>
      <c r="D33" s="205">
        <v>31560200.433734939</v>
      </c>
      <c r="E33" s="30">
        <v>0.33250759079488668</v>
      </c>
      <c r="F33" s="205">
        <v>0</v>
      </c>
      <c r="G33" s="30">
        <v>0</v>
      </c>
      <c r="H33" s="205">
        <v>0</v>
      </c>
      <c r="I33" s="30">
        <v>0</v>
      </c>
      <c r="J33" s="205">
        <v>0</v>
      </c>
      <c r="K33" s="30">
        <v>0</v>
      </c>
      <c r="L33" s="205">
        <v>0</v>
      </c>
      <c r="M33" s="30">
        <v>0</v>
      </c>
      <c r="N33" s="205">
        <v>0</v>
      </c>
      <c r="O33" s="30">
        <v>0</v>
      </c>
      <c r="P33" s="205">
        <v>0</v>
      </c>
      <c r="Q33" s="30">
        <v>0</v>
      </c>
    </row>
    <row r="34" spans="1:17" ht="12.4" customHeight="1" x14ac:dyDescent="0.15">
      <c r="A34" s="148" t="s">
        <v>430</v>
      </c>
      <c r="B34" s="205">
        <v>0</v>
      </c>
      <c r="C34" s="30">
        <v>0</v>
      </c>
      <c r="D34" s="205">
        <v>0</v>
      </c>
      <c r="E34" s="30">
        <v>0</v>
      </c>
      <c r="F34" s="205">
        <v>0</v>
      </c>
      <c r="G34" s="30">
        <v>0</v>
      </c>
      <c r="H34" s="205">
        <v>0</v>
      </c>
      <c r="I34" s="30">
        <v>0</v>
      </c>
      <c r="J34" s="205">
        <v>0</v>
      </c>
      <c r="K34" s="30">
        <v>0</v>
      </c>
      <c r="L34" s="205">
        <v>0</v>
      </c>
      <c r="M34" s="30">
        <v>0</v>
      </c>
      <c r="N34" s="205">
        <v>0</v>
      </c>
      <c r="O34" s="30">
        <v>0</v>
      </c>
      <c r="P34" s="205">
        <v>0</v>
      </c>
      <c r="Q34" s="30">
        <v>0</v>
      </c>
    </row>
    <row r="35" spans="1:17" ht="12.4" customHeight="1" x14ac:dyDescent="0.15">
      <c r="A35" s="148" t="s">
        <v>431</v>
      </c>
      <c r="B35" s="205">
        <v>0</v>
      </c>
      <c r="C35" s="30">
        <v>0</v>
      </c>
      <c r="D35" s="205">
        <v>192771.0843373494</v>
      </c>
      <c r="E35" s="30">
        <v>2.0309709047162858E-3</v>
      </c>
      <c r="F35" s="205">
        <v>0</v>
      </c>
      <c r="G35" s="30">
        <v>0</v>
      </c>
      <c r="H35" s="205">
        <v>0</v>
      </c>
      <c r="I35" s="30">
        <v>0</v>
      </c>
      <c r="J35" s="205">
        <v>0</v>
      </c>
      <c r="K35" s="30">
        <v>0</v>
      </c>
      <c r="L35" s="205">
        <v>0</v>
      </c>
      <c r="M35" s="30">
        <v>0</v>
      </c>
      <c r="N35" s="205">
        <v>0</v>
      </c>
      <c r="O35" s="30">
        <v>0</v>
      </c>
      <c r="P35" s="205">
        <v>0</v>
      </c>
      <c r="Q35" s="30">
        <v>0</v>
      </c>
    </row>
    <row r="36" spans="1:17" ht="12.4" customHeight="1" x14ac:dyDescent="0.15">
      <c r="A36" s="148" t="s">
        <v>432</v>
      </c>
      <c r="B36" s="205">
        <v>56513532.805555552</v>
      </c>
      <c r="C36" s="30">
        <v>0.63043361308624635</v>
      </c>
      <c r="D36" s="205">
        <v>391609.89156626508</v>
      </c>
      <c r="E36" s="30">
        <v>4.1258692843078298E-3</v>
      </c>
      <c r="F36" s="205">
        <v>500000</v>
      </c>
      <c r="G36" s="30">
        <v>1.0453088531796274E-3</v>
      </c>
      <c r="H36" s="205">
        <v>0</v>
      </c>
      <c r="I36" s="30">
        <v>0</v>
      </c>
      <c r="J36" s="205">
        <v>7000000</v>
      </c>
      <c r="K36" s="30">
        <v>1.914889143752932E-2</v>
      </c>
      <c r="L36" s="205">
        <v>0</v>
      </c>
      <c r="M36" s="30">
        <v>0</v>
      </c>
      <c r="N36" s="205">
        <v>0</v>
      </c>
      <c r="O36" s="30">
        <v>0</v>
      </c>
      <c r="P36" s="205">
        <v>0</v>
      </c>
      <c r="Q36" s="30">
        <v>0</v>
      </c>
    </row>
    <row r="37" spans="1:17" ht="12.4" customHeight="1" x14ac:dyDescent="0.15">
      <c r="A37" s="148" t="s">
        <v>433</v>
      </c>
      <c r="B37" s="205">
        <v>596618.08333333337</v>
      </c>
      <c r="C37" s="30">
        <v>6.6555402792205084E-3</v>
      </c>
      <c r="D37" s="205">
        <v>659248.86746987957</v>
      </c>
      <c r="E37" s="30">
        <v>6.945622956892156E-3</v>
      </c>
      <c r="F37" s="205">
        <v>9316340.7142857146</v>
      </c>
      <c r="G37" s="30">
        <v>1.9476906855761342E-2</v>
      </c>
      <c r="H37" s="205">
        <v>0</v>
      </c>
      <c r="I37" s="30">
        <v>0</v>
      </c>
      <c r="J37" s="205">
        <v>56619850</v>
      </c>
      <c r="K37" s="30">
        <v>0.15488676583702776</v>
      </c>
      <c r="L37" s="205">
        <v>5677609.230769231</v>
      </c>
      <c r="M37" s="30">
        <v>1.1658281799564645E-2</v>
      </c>
      <c r="N37" s="205">
        <v>0</v>
      </c>
      <c r="O37" s="30">
        <v>0</v>
      </c>
      <c r="P37" s="205">
        <v>0</v>
      </c>
      <c r="Q37" s="30">
        <v>0</v>
      </c>
    </row>
    <row r="38" spans="1:17" ht="12.4" customHeight="1" x14ac:dyDescent="0.15">
      <c r="A38" s="148" t="s">
        <v>434</v>
      </c>
      <c r="B38" s="205">
        <v>9956400.444444444</v>
      </c>
      <c r="C38" s="30">
        <v>0.1110680786338591</v>
      </c>
      <c r="D38" s="205">
        <v>1669324.6506024096</v>
      </c>
      <c r="E38" s="30">
        <v>1.7587439566226961E-2</v>
      </c>
      <c r="F38" s="205">
        <v>59440596.285714284</v>
      </c>
      <c r="G38" s="30">
        <v>0.12426756307146644</v>
      </c>
      <c r="H38" s="205">
        <v>0</v>
      </c>
      <c r="I38" s="30">
        <v>0</v>
      </c>
      <c r="J38" s="205">
        <v>0</v>
      </c>
      <c r="K38" s="30">
        <v>0</v>
      </c>
      <c r="L38" s="205">
        <v>64012949.846153848</v>
      </c>
      <c r="M38" s="30">
        <v>0.13144282704125976</v>
      </c>
      <c r="N38" s="205">
        <v>0</v>
      </c>
      <c r="O38" s="30">
        <v>0</v>
      </c>
      <c r="P38" s="205">
        <v>0</v>
      </c>
      <c r="Q38" s="30">
        <v>0</v>
      </c>
    </row>
    <row r="39" spans="1:17" ht="12.4" customHeight="1" x14ac:dyDescent="0.15">
      <c r="A39" s="148" t="s">
        <v>435</v>
      </c>
      <c r="B39" s="205">
        <v>351959743.94444442</v>
      </c>
      <c r="C39" s="30">
        <v>3.9262676038896229</v>
      </c>
      <c r="D39" s="205">
        <v>131477760.08433735</v>
      </c>
      <c r="E39" s="30">
        <v>1.3852051839956416</v>
      </c>
      <c r="F39" s="205">
        <v>384821923.21428573</v>
      </c>
      <c r="G39" s="30">
        <v>0.80451552646700741</v>
      </c>
      <c r="H39" s="205">
        <v>0</v>
      </c>
      <c r="I39" s="30">
        <v>0</v>
      </c>
      <c r="J39" s="205">
        <v>296769550</v>
      </c>
      <c r="K39" s="30">
        <v>0.8118296992734898</v>
      </c>
      <c r="L39" s="205">
        <v>391595182.69230771</v>
      </c>
      <c r="M39" s="30">
        <v>0.80409320289913466</v>
      </c>
      <c r="N39" s="205">
        <v>3389847192.75</v>
      </c>
      <c r="O39" s="30">
        <v>2.0897053878204419</v>
      </c>
      <c r="P39" s="205">
        <v>0</v>
      </c>
      <c r="Q39" s="30">
        <v>0</v>
      </c>
    </row>
    <row r="40" spans="1:17" ht="12.4" customHeight="1" x14ac:dyDescent="0.15">
      <c r="A40" s="148" t="s">
        <v>436</v>
      </c>
      <c r="B40" s="205">
        <v>130574888.3611111</v>
      </c>
      <c r="C40" s="30">
        <v>1.4566209996296</v>
      </c>
      <c r="D40" s="205">
        <v>122452537.38554217</v>
      </c>
      <c r="E40" s="30">
        <v>1.2901184920633568</v>
      </c>
      <c r="F40" s="205">
        <v>648331500.21428573</v>
      </c>
      <c r="G40" s="30">
        <v>1.3554133139384448</v>
      </c>
      <c r="H40" s="205">
        <v>0</v>
      </c>
      <c r="I40" s="30">
        <v>0</v>
      </c>
      <c r="J40" s="205">
        <v>471358088</v>
      </c>
      <c r="K40" s="30">
        <v>1.2894264079019131</v>
      </c>
      <c r="L40" s="205">
        <v>661944839.61538458</v>
      </c>
      <c r="M40" s="30">
        <v>1.3592234270336034</v>
      </c>
      <c r="N40" s="205">
        <v>4921499185.75</v>
      </c>
      <c r="O40" s="30">
        <v>3.0339076600890813</v>
      </c>
      <c r="P40" s="205">
        <v>0</v>
      </c>
      <c r="Q40" s="30">
        <v>0</v>
      </c>
    </row>
    <row r="41" spans="1:17" ht="12.4" customHeight="1" x14ac:dyDescent="0.15">
      <c r="A41" s="148" t="s">
        <v>437</v>
      </c>
      <c r="B41" s="205">
        <v>160237508.41666666</v>
      </c>
      <c r="C41" s="30">
        <v>1.7875207294265332</v>
      </c>
      <c r="D41" s="205">
        <v>154413076.42168674</v>
      </c>
      <c r="E41" s="30">
        <v>1.6268439148859239</v>
      </c>
      <c r="F41" s="205">
        <v>774129474.71428573</v>
      </c>
      <c r="G41" s="30">
        <v>1.618408786852275</v>
      </c>
      <c r="H41" s="205">
        <v>0</v>
      </c>
      <c r="I41" s="30">
        <v>0</v>
      </c>
      <c r="J41" s="205">
        <v>811606098</v>
      </c>
      <c r="K41" s="30">
        <v>2.2201938658055398</v>
      </c>
      <c r="L41" s="205">
        <v>771246657.53846157</v>
      </c>
      <c r="M41" s="30">
        <v>1.5836614506380025</v>
      </c>
      <c r="N41" s="205">
        <v>3601897609.25</v>
      </c>
      <c r="O41" s="30">
        <v>2.2204259992973672</v>
      </c>
      <c r="P41" s="205">
        <v>0</v>
      </c>
      <c r="Q41" s="30">
        <v>0</v>
      </c>
    </row>
    <row r="42" spans="1:17" ht="12.4" customHeight="1" x14ac:dyDescent="0.15">
      <c r="A42" s="148" t="s">
        <v>438</v>
      </c>
      <c r="B42" s="205">
        <v>0</v>
      </c>
      <c r="C42" s="30">
        <v>0</v>
      </c>
      <c r="D42" s="205">
        <v>99650.084337349399</v>
      </c>
      <c r="E42" s="30">
        <v>1.0498795638224686E-3</v>
      </c>
      <c r="F42" s="205">
        <v>0</v>
      </c>
      <c r="G42" s="30">
        <v>0</v>
      </c>
      <c r="H42" s="205">
        <v>0</v>
      </c>
      <c r="I42" s="30">
        <v>0</v>
      </c>
      <c r="J42" s="205">
        <v>0</v>
      </c>
      <c r="K42" s="30">
        <v>0</v>
      </c>
      <c r="L42" s="205">
        <v>0</v>
      </c>
      <c r="M42" s="30">
        <v>0</v>
      </c>
      <c r="N42" s="205">
        <v>0</v>
      </c>
      <c r="O42" s="30">
        <v>0</v>
      </c>
      <c r="P42" s="205">
        <v>0</v>
      </c>
      <c r="Q42" s="30">
        <v>0</v>
      </c>
    </row>
    <row r="43" spans="1:17" ht="12.4" customHeight="1" x14ac:dyDescent="0.15">
      <c r="A43" s="148" t="s">
        <v>439</v>
      </c>
      <c r="B43" s="205">
        <v>23671582.583333332</v>
      </c>
      <c r="C43" s="30">
        <v>0.2640670401340271</v>
      </c>
      <c r="D43" s="205">
        <v>15985752.783132531</v>
      </c>
      <c r="E43" s="30">
        <v>0.16842048123624709</v>
      </c>
      <c r="F43" s="205">
        <v>0</v>
      </c>
      <c r="G43" s="30">
        <v>0</v>
      </c>
      <c r="H43" s="205">
        <v>0</v>
      </c>
      <c r="I43" s="30">
        <v>0</v>
      </c>
      <c r="J43" s="205">
        <v>0</v>
      </c>
      <c r="K43" s="30">
        <v>0</v>
      </c>
      <c r="L43" s="205">
        <v>0</v>
      </c>
      <c r="M43" s="30">
        <v>0</v>
      </c>
      <c r="N43" s="205">
        <v>0</v>
      </c>
      <c r="O43" s="30">
        <v>0</v>
      </c>
      <c r="P43" s="205">
        <v>0</v>
      </c>
      <c r="Q43" s="30">
        <v>0</v>
      </c>
    </row>
    <row r="44" spans="1:17" ht="12.4" customHeight="1" x14ac:dyDescent="0.15">
      <c r="A44" s="148" t="s">
        <v>510</v>
      </c>
      <c r="B44" s="205">
        <v>17618250.027777776</v>
      </c>
      <c r="C44" s="30">
        <v>0.19653942108848163</v>
      </c>
      <c r="D44" s="205">
        <v>4500189.2530120481</v>
      </c>
      <c r="E44" s="30">
        <v>4.7412470962656501E-2</v>
      </c>
      <c r="F44" s="205">
        <v>94241969</v>
      </c>
      <c r="G44" s="30">
        <v>0.19702392907356001</v>
      </c>
      <c r="H44" s="205">
        <v>0</v>
      </c>
      <c r="I44" s="30">
        <v>0</v>
      </c>
      <c r="J44" s="205">
        <v>0</v>
      </c>
      <c r="K44" s="30">
        <v>0</v>
      </c>
      <c r="L44" s="205">
        <v>101491351.23076923</v>
      </c>
      <c r="M44" s="30">
        <v>0.20840017774639835</v>
      </c>
      <c r="N44" s="205">
        <v>404772439.75</v>
      </c>
      <c r="O44" s="30">
        <v>0.24952604058255606</v>
      </c>
      <c r="P44" s="205">
        <v>0</v>
      </c>
      <c r="Q44" s="30">
        <v>0</v>
      </c>
    </row>
    <row r="45" spans="1:17" ht="12.4" customHeight="1" x14ac:dyDescent="0.15">
      <c r="A45" s="148" t="s">
        <v>511</v>
      </c>
      <c r="B45" s="205">
        <v>89534787.333333328</v>
      </c>
      <c r="C45" s="30">
        <v>0.9988004053767654</v>
      </c>
      <c r="D45" s="205">
        <v>76212304.493975908</v>
      </c>
      <c r="E45" s="30">
        <v>0.80294704748233725</v>
      </c>
      <c r="F45" s="205">
        <v>163415833.64285713</v>
      </c>
      <c r="G45" s="30">
        <v>0.34164003531321552</v>
      </c>
      <c r="H45" s="205">
        <v>0</v>
      </c>
      <c r="I45" s="30">
        <v>0</v>
      </c>
      <c r="J45" s="205">
        <v>102387267</v>
      </c>
      <c r="K45" s="30">
        <v>0.28008609433833259</v>
      </c>
      <c r="L45" s="205">
        <v>168110338.76923078</v>
      </c>
      <c r="M45" s="30">
        <v>0.3451941870480642</v>
      </c>
      <c r="N45" s="205">
        <v>339509901</v>
      </c>
      <c r="O45" s="30">
        <v>0.20929429233726773</v>
      </c>
      <c r="P45" s="205">
        <v>0</v>
      </c>
      <c r="Q45" s="30">
        <v>0</v>
      </c>
    </row>
    <row r="46" spans="1:17" ht="12.4" customHeight="1" x14ac:dyDescent="0.15">
      <c r="A46" s="148" t="s">
        <v>512</v>
      </c>
      <c r="B46" s="205">
        <v>26303594.555555556</v>
      </c>
      <c r="C46" s="30">
        <v>0.29342830521443619</v>
      </c>
      <c r="D46" s="205">
        <v>27636454.373493977</v>
      </c>
      <c r="E46" s="30">
        <v>0.29116833022456806</v>
      </c>
      <c r="F46" s="205">
        <v>74853187.714285716</v>
      </c>
      <c r="G46" s="30">
        <v>0.15648939961291877</v>
      </c>
      <c r="H46" s="205">
        <v>0</v>
      </c>
      <c r="I46" s="30">
        <v>0</v>
      </c>
      <c r="J46" s="205">
        <v>35452487</v>
      </c>
      <c r="K46" s="30">
        <v>9.6982260679059934E-2</v>
      </c>
      <c r="L46" s="205">
        <v>77884010.84615384</v>
      </c>
      <c r="M46" s="30">
        <v>0.1599253680940263</v>
      </c>
      <c r="N46" s="205">
        <v>311513237.5</v>
      </c>
      <c r="O46" s="30">
        <v>0.19203546760850934</v>
      </c>
      <c r="P46" s="205">
        <v>0</v>
      </c>
      <c r="Q46" s="30">
        <v>0</v>
      </c>
    </row>
    <row r="47" spans="1:17" ht="12.4" customHeight="1" x14ac:dyDescent="0.15">
      <c r="A47" s="149" t="s">
        <v>513</v>
      </c>
      <c r="B47" s="205">
        <v>19444841.027777776</v>
      </c>
      <c r="C47" s="30">
        <v>0.21691585672422403</v>
      </c>
      <c r="D47" s="205">
        <v>29172447.265060242</v>
      </c>
      <c r="E47" s="30">
        <v>0.30735103150129534</v>
      </c>
      <c r="F47" s="205">
        <v>107822092.92857143</v>
      </c>
      <c r="G47" s="30">
        <v>0.22541477661318443</v>
      </c>
      <c r="H47" s="205">
        <v>0</v>
      </c>
      <c r="I47" s="30">
        <v>0</v>
      </c>
      <c r="J47" s="205">
        <v>41077382</v>
      </c>
      <c r="K47" s="30">
        <v>0.11236947549370299</v>
      </c>
      <c r="L47" s="205">
        <v>112956301.46153846</v>
      </c>
      <c r="M47" s="30">
        <v>0.2319420622219846</v>
      </c>
      <c r="N47" s="205">
        <v>202413733.75</v>
      </c>
      <c r="O47" s="30">
        <v>0.12477998149618139</v>
      </c>
      <c r="P47" s="205">
        <v>0</v>
      </c>
      <c r="Q47" s="30">
        <v>0</v>
      </c>
    </row>
    <row r="48" spans="1:17" ht="12.4" customHeight="1" x14ac:dyDescent="0.15">
      <c r="A48" s="148" t="s">
        <v>514</v>
      </c>
      <c r="B48" s="205">
        <v>14565342.638888888</v>
      </c>
      <c r="C48" s="30">
        <v>0.16248288029112914</v>
      </c>
      <c r="D48" s="205">
        <v>8552775.6024096385</v>
      </c>
      <c r="E48" s="30">
        <v>9.0109149215880383E-2</v>
      </c>
      <c r="F48" s="205">
        <v>652150</v>
      </c>
      <c r="G48" s="30">
        <v>1.3633963372021883E-3</v>
      </c>
      <c r="H48" s="205">
        <v>0</v>
      </c>
      <c r="I48" s="30">
        <v>0</v>
      </c>
      <c r="J48" s="205">
        <v>9130100</v>
      </c>
      <c r="K48" s="30">
        <v>2.4975899101969491E-2</v>
      </c>
      <c r="L48" s="205">
        <v>0</v>
      </c>
      <c r="M48" s="30">
        <v>0</v>
      </c>
      <c r="N48" s="205">
        <v>0</v>
      </c>
      <c r="O48" s="30">
        <v>0</v>
      </c>
      <c r="P48" s="205">
        <v>0</v>
      </c>
      <c r="Q48" s="30">
        <v>0</v>
      </c>
    </row>
    <row r="49" spans="1:17" ht="12.4" customHeight="1" x14ac:dyDescent="0.15">
      <c r="A49" s="148" t="s">
        <v>515</v>
      </c>
      <c r="B49" s="205">
        <v>4053821.777777778</v>
      </c>
      <c r="C49" s="30">
        <v>4.5222186320670453E-2</v>
      </c>
      <c r="D49" s="205">
        <v>6293130.7108433731</v>
      </c>
      <c r="E49" s="30">
        <v>6.6302295373990683E-2</v>
      </c>
      <c r="F49" s="205">
        <v>10315064.785714285</v>
      </c>
      <c r="G49" s="30">
        <v>2.156485708325712E-2</v>
      </c>
      <c r="H49" s="205">
        <v>0</v>
      </c>
      <c r="I49" s="30">
        <v>0</v>
      </c>
      <c r="J49" s="205">
        <v>0</v>
      </c>
      <c r="K49" s="30">
        <v>0</v>
      </c>
      <c r="L49" s="205">
        <v>11108531.307692308</v>
      </c>
      <c r="M49" s="30">
        <v>2.281002145454401E-2</v>
      </c>
      <c r="N49" s="205">
        <v>56162313.5</v>
      </c>
      <c r="O49" s="30">
        <v>3.4621822884647713E-2</v>
      </c>
      <c r="P49" s="205">
        <v>0</v>
      </c>
      <c r="Q49" s="30">
        <v>0</v>
      </c>
    </row>
    <row r="50" spans="1:17" ht="12.4" customHeight="1" x14ac:dyDescent="0.15">
      <c r="A50" s="148" t="s">
        <v>516</v>
      </c>
      <c r="B50" s="205">
        <v>284751950.02777779</v>
      </c>
      <c r="C50" s="30">
        <v>3.1765347480049737</v>
      </c>
      <c r="D50" s="205">
        <v>271807969.61445785</v>
      </c>
      <c r="E50" s="30">
        <v>2.8636767794017932</v>
      </c>
      <c r="F50" s="205">
        <v>1278627257.2142856</v>
      </c>
      <c r="G50" s="30">
        <v>2.6731207837657549</v>
      </c>
      <c r="H50" s="205">
        <v>0</v>
      </c>
      <c r="I50" s="30">
        <v>0</v>
      </c>
      <c r="J50" s="205">
        <v>3653938708</v>
      </c>
      <c r="K50" s="30">
        <v>9.9955536626968762</v>
      </c>
      <c r="L50" s="205">
        <v>1095910991.7692308</v>
      </c>
      <c r="M50" s="30">
        <v>2.2503202756620584</v>
      </c>
      <c r="N50" s="205">
        <v>6021072390</v>
      </c>
      <c r="O50" s="30">
        <v>3.7117506183612341</v>
      </c>
      <c r="P50" s="205">
        <v>0</v>
      </c>
      <c r="Q50" s="30">
        <v>0</v>
      </c>
    </row>
    <row r="51" spans="1:17" ht="12.4" customHeight="1" x14ac:dyDescent="0.15">
      <c r="A51" s="148" t="s">
        <v>517</v>
      </c>
      <c r="B51" s="205">
        <v>7980568.611111111</v>
      </c>
      <c r="C51" s="30">
        <v>8.9026795073955653E-2</v>
      </c>
      <c r="D51" s="205">
        <v>3395586.9156626505</v>
      </c>
      <c r="E51" s="30">
        <v>3.5774754568883183E-2</v>
      </c>
      <c r="F51" s="205">
        <v>7228013.0714285718</v>
      </c>
      <c r="G51" s="30">
        <v>1.5111012108924715E-2</v>
      </c>
      <c r="H51" s="205">
        <v>0</v>
      </c>
      <c r="I51" s="30">
        <v>0</v>
      </c>
      <c r="J51" s="205">
        <v>0</v>
      </c>
      <c r="K51" s="30">
        <v>0</v>
      </c>
      <c r="L51" s="205">
        <v>7784014.076923077</v>
      </c>
      <c r="M51" s="30">
        <v>1.5983528621298277E-2</v>
      </c>
      <c r="N51" s="205">
        <v>0</v>
      </c>
      <c r="O51" s="30">
        <v>0</v>
      </c>
      <c r="P51" s="205">
        <v>0</v>
      </c>
      <c r="Q51" s="30">
        <v>0</v>
      </c>
    </row>
    <row r="52" spans="1:17" ht="12.4" customHeight="1" x14ac:dyDescent="0.15">
      <c r="A52" s="148" t="s">
        <v>518</v>
      </c>
      <c r="B52" s="205">
        <v>3932191.25</v>
      </c>
      <c r="C52" s="30">
        <v>4.3865343644556708E-2</v>
      </c>
      <c r="D52" s="205">
        <v>12088773.939759037</v>
      </c>
      <c r="E52" s="30">
        <v>0.12736323100396718</v>
      </c>
      <c r="F52" s="205">
        <v>22652589.428571429</v>
      </c>
      <c r="G52" s="30">
        <v>4.7357904554257903E-2</v>
      </c>
      <c r="H52" s="205">
        <v>0</v>
      </c>
      <c r="I52" s="30">
        <v>0</v>
      </c>
      <c r="J52" s="205">
        <v>201109720</v>
      </c>
      <c r="K52" s="30">
        <v>0.55014688504455989</v>
      </c>
      <c r="L52" s="205">
        <v>8925117.846153846</v>
      </c>
      <c r="M52" s="30">
        <v>1.832664678310162E-2</v>
      </c>
      <c r="N52" s="205">
        <v>114978065</v>
      </c>
      <c r="O52" s="30">
        <v>7.087938430544731E-2</v>
      </c>
      <c r="P52" s="205">
        <v>0</v>
      </c>
      <c r="Q52" s="30">
        <v>0</v>
      </c>
    </row>
    <row r="53" spans="1:17" ht="12.4" customHeight="1" x14ac:dyDescent="0.15">
      <c r="A53" s="148" t="s">
        <v>519</v>
      </c>
      <c r="B53" s="205">
        <v>49952640.916666664</v>
      </c>
      <c r="C53" s="30">
        <v>0.55724394375851571</v>
      </c>
      <c r="D53" s="205">
        <v>54310070.6626506</v>
      </c>
      <c r="E53" s="30">
        <v>0.57219252424756861</v>
      </c>
      <c r="F53" s="205">
        <v>155088960.7142857</v>
      </c>
      <c r="G53" s="30">
        <v>0.32423172733014055</v>
      </c>
      <c r="H53" s="205">
        <v>0</v>
      </c>
      <c r="I53" s="30">
        <v>0</v>
      </c>
      <c r="J53" s="205">
        <v>0</v>
      </c>
      <c r="K53" s="30">
        <v>0</v>
      </c>
      <c r="L53" s="205">
        <v>167018880.76923078</v>
      </c>
      <c r="M53" s="30">
        <v>0.3429530104508039</v>
      </c>
      <c r="N53" s="205">
        <v>174653734.25</v>
      </c>
      <c r="O53" s="30">
        <v>0.10766705066994488</v>
      </c>
      <c r="P53" s="205">
        <v>0</v>
      </c>
      <c r="Q53" s="30">
        <v>0</v>
      </c>
    </row>
    <row r="54" spans="1:17" ht="12.4" customHeight="1" x14ac:dyDescent="0.15">
      <c r="A54" s="148" t="s">
        <v>520</v>
      </c>
      <c r="B54" s="205">
        <v>14621446.25</v>
      </c>
      <c r="C54" s="30">
        <v>0.16310874104525436</v>
      </c>
      <c r="D54" s="205">
        <v>14980399.65060241</v>
      </c>
      <c r="E54" s="30">
        <v>0.15782842087536419</v>
      </c>
      <c r="F54" s="205">
        <v>34696261.428571425</v>
      </c>
      <c r="G54" s="30">
        <v>7.2536618487041085E-2</v>
      </c>
      <c r="H54" s="205">
        <v>0</v>
      </c>
      <c r="I54" s="30">
        <v>0</v>
      </c>
      <c r="J54" s="205">
        <v>0</v>
      </c>
      <c r="K54" s="30">
        <v>0</v>
      </c>
      <c r="L54" s="205">
        <v>37365204.615384616</v>
      </c>
      <c r="M54" s="30">
        <v>7.6724914871523858E-2</v>
      </c>
      <c r="N54" s="205">
        <v>63670393.5</v>
      </c>
      <c r="O54" s="30">
        <v>3.9250254296465628E-2</v>
      </c>
      <c r="P54" s="205">
        <v>0</v>
      </c>
      <c r="Q54" s="30">
        <v>0</v>
      </c>
    </row>
    <row r="55" spans="1:17" ht="12.4" customHeight="1" x14ac:dyDescent="0.15">
      <c r="A55" s="148" t="s">
        <v>521</v>
      </c>
      <c r="B55" s="205">
        <v>51564649.777777776</v>
      </c>
      <c r="C55" s="30">
        <v>0.57522662012267001</v>
      </c>
      <c r="D55" s="205">
        <v>5948934.3373493971</v>
      </c>
      <c r="E55" s="30">
        <v>6.2675958869850973E-2</v>
      </c>
      <c r="F55" s="205">
        <v>15366138.071428571</v>
      </c>
      <c r="G55" s="30">
        <v>3.2124720330489624E-2</v>
      </c>
      <c r="H55" s="205">
        <v>0</v>
      </c>
      <c r="I55" s="30">
        <v>0</v>
      </c>
      <c r="J55" s="205">
        <v>0</v>
      </c>
      <c r="K55" s="30">
        <v>0</v>
      </c>
      <c r="L55" s="205">
        <v>16548148.692307692</v>
      </c>
      <c r="M55" s="30">
        <v>3.397961586903403E-2</v>
      </c>
      <c r="N55" s="205">
        <v>88179873.5</v>
      </c>
      <c r="O55" s="30">
        <v>5.4359369692055869E-2</v>
      </c>
      <c r="P55" s="205">
        <v>0</v>
      </c>
      <c r="Q55" s="30">
        <v>0</v>
      </c>
    </row>
    <row r="56" spans="1:17" ht="12.4" customHeight="1" x14ac:dyDescent="0.15">
      <c r="A56" s="148" t="s">
        <v>522</v>
      </c>
      <c r="B56" s="205">
        <v>6722307.027777778</v>
      </c>
      <c r="C56" s="30">
        <v>7.4990327049247893E-2</v>
      </c>
      <c r="D56" s="205">
        <v>6024820.1566265058</v>
      </c>
      <c r="E56" s="30">
        <v>6.3475466179581358E-2</v>
      </c>
      <c r="F56" s="205">
        <v>14568575.428571429</v>
      </c>
      <c r="G56" s="30">
        <v>3.0457321747401799E-2</v>
      </c>
      <c r="H56" s="205">
        <v>0</v>
      </c>
      <c r="I56" s="30">
        <v>0</v>
      </c>
      <c r="J56" s="205">
        <v>0</v>
      </c>
      <c r="K56" s="30">
        <v>0</v>
      </c>
      <c r="L56" s="205">
        <v>15689235.076923076</v>
      </c>
      <c r="M56" s="30">
        <v>3.2215940955415488E-2</v>
      </c>
      <c r="N56" s="205">
        <v>410611786</v>
      </c>
      <c r="O56" s="30">
        <v>0.25312576429460776</v>
      </c>
      <c r="P56" s="205">
        <v>0</v>
      </c>
      <c r="Q56" s="30">
        <v>0</v>
      </c>
    </row>
    <row r="57" spans="1:17" ht="12.4" customHeight="1" x14ac:dyDescent="0.15">
      <c r="A57" s="148" t="s">
        <v>523</v>
      </c>
      <c r="B57" s="205">
        <v>1964138.361111111</v>
      </c>
      <c r="C57" s="30">
        <v>2.1910837672403472E-2</v>
      </c>
      <c r="D57" s="205">
        <v>4155720.9879518072</v>
      </c>
      <c r="E57" s="30">
        <v>4.3783269900991365E-2</v>
      </c>
      <c r="F57" s="205">
        <v>65443055.428571425</v>
      </c>
      <c r="G57" s="30">
        <v>0.13681641043722159</v>
      </c>
      <c r="H57" s="205">
        <v>0</v>
      </c>
      <c r="I57" s="30">
        <v>0</v>
      </c>
      <c r="J57" s="205">
        <v>221963000</v>
      </c>
      <c r="K57" s="30">
        <v>0.60719219859261719</v>
      </c>
      <c r="L57" s="205">
        <v>53403059.692307696</v>
      </c>
      <c r="M57" s="30">
        <v>0.10965670470553743</v>
      </c>
      <c r="N57" s="205">
        <v>293610022</v>
      </c>
      <c r="O57" s="30">
        <v>0.18099885039175811</v>
      </c>
      <c r="P57" s="205">
        <v>0</v>
      </c>
      <c r="Q57" s="30">
        <v>0</v>
      </c>
    </row>
    <row r="58" spans="1:17" ht="12.4" customHeight="1" x14ac:dyDescent="0.15">
      <c r="A58" s="148" t="s">
        <v>524</v>
      </c>
      <c r="B58" s="205">
        <v>111685460.41666667</v>
      </c>
      <c r="C58" s="30">
        <v>1.2459010230689107</v>
      </c>
      <c r="D58" s="205">
        <v>88421824.060240969</v>
      </c>
      <c r="E58" s="30">
        <v>0.93158241354301397</v>
      </c>
      <c r="F58" s="205">
        <v>537697958.92857146</v>
      </c>
      <c r="G58" s="30">
        <v>1.1241208736093029</v>
      </c>
      <c r="H58" s="205">
        <v>0</v>
      </c>
      <c r="I58" s="30">
        <v>0</v>
      </c>
      <c r="J58" s="205">
        <v>239011123</v>
      </c>
      <c r="K58" s="30">
        <v>0.65382829238413809</v>
      </c>
      <c r="L58" s="205">
        <v>560673869.38461542</v>
      </c>
      <c r="M58" s="30">
        <v>1.1512757749360905</v>
      </c>
      <c r="N58" s="205">
        <v>5848864347.5</v>
      </c>
      <c r="O58" s="30">
        <v>3.6055912389626825</v>
      </c>
      <c r="P58" s="205">
        <v>0</v>
      </c>
      <c r="Q58" s="30">
        <v>0</v>
      </c>
    </row>
    <row r="59" spans="1:17" ht="6" customHeight="1" x14ac:dyDescent="0.15">
      <c r="A59" s="148"/>
      <c r="B59" s="205"/>
      <c r="C59" s="30"/>
      <c r="D59" s="205"/>
      <c r="E59" s="30"/>
      <c r="F59" s="205"/>
      <c r="G59" s="30"/>
      <c r="H59" s="205"/>
      <c r="I59" s="30"/>
      <c r="J59" s="205"/>
      <c r="K59" s="30"/>
      <c r="L59" s="205"/>
      <c r="M59" s="30"/>
      <c r="N59" s="205"/>
      <c r="O59" s="30"/>
      <c r="P59" s="205"/>
      <c r="Q59" s="30"/>
    </row>
    <row r="60" spans="1:17" ht="12.4" customHeight="1" x14ac:dyDescent="0.15">
      <c r="A60" s="149" t="s">
        <v>440</v>
      </c>
      <c r="B60" s="205">
        <v>8964232178.0555553</v>
      </c>
      <c r="C60" s="30">
        <v>100</v>
      </c>
      <c r="D60" s="205">
        <v>9491572916.6626511</v>
      </c>
      <c r="E60" s="30">
        <v>100</v>
      </c>
      <c r="F60" s="205">
        <v>47832752825.071426</v>
      </c>
      <c r="G60" s="30">
        <v>100</v>
      </c>
      <c r="H60" s="205">
        <v>0</v>
      </c>
      <c r="I60" s="30">
        <v>0</v>
      </c>
      <c r="J60" s="205">
        <v>36555640951</v>
      </c>
      <c r="K60" s="30">
        <v>100</v>
      </c>
      <c r="L60" s="205">
        <v>48700222969.230766</v>
      </c>
      <c r="M60" s="30">
        <v>100</v>
      </c>
      <c r="N60" s="205">
        <v>162216512074.25</v>
      </c>
      <c r="O60" s="30">
        <v>100</v>
      </c>
      <c r="P60" s="205">
        <v>0</v>
      </c>
      <c r="Q60" s="30">
        <v>0</v>
      </c>
    </row>
    <row r="61" spans="1:17" ht="6" customHeight="1" x14ac:dyDescent="0.15">
      <c r="A61" s="150"/>
      <c r="B61" s="234"/>
      <c r="C61" s="31"/>
      <c r="D61" s="236"/>
      <c r="E61" s="31"/>
      <c r="F61" s="236"/>
      <c r="G61" s="31"/>
      <c r="H61" s="236"/>
      <c r="I61" s="31"/>
      <c r="J61" s="236"/>
      <c r="K61" s="31"/>
      <c r="L61" s="236"/>
      <c r="M61" s="31"/>
      <c r="N61" s="236"/>
      <c r="O61" s="31"/>
      <c r="P61" s="236"/>
      <c r="Q61" s="31"/>
    </row>
    <row r="62" spans="1:17" x14ac:dyDescent="0.15">
      <c r="I62" s="141"/>
      <c r="K62" s="141"/>
      <c r="M62" s="141"/>
      <c r="O62" s="141"/>
      <c r="Q62" s="141"/>
    </row>
    <row r="63" spans="1:17" s="8" customFormat="1" x14ac:dyDescent="0.15">
      <c r="B63" s="200">
        <f>SUM(B7,B21,B9,B23)-B59</f>
        <v>0</v>
      </c>
      <c r="C63" s="83">
        <f t="shared" ref="C63:Q63" si="0">SUM(C7,C21,C9,C23)-C59</f>
        <v>0</v>
      </c>
      <c r="D63" s="200">
        <f t="shared" si="0"/>
        <v>0</v>
      </c>
      <c r="E63" s="83">
        <f t="shared" si="0"/>
        <v>0</v>
      </c>
      <c r="F63" s="200">
        <f t="shared" si="0"/>
        <v>0</v>
      </c>
      <c r="G63" s="83">
        <f t="shared" si="0"/>
        <v>0</v>
      </c>
      <c r="H63" s="200">
        <f t="shared" si="0"/>
        <v>0</v>
      </c>
      <c r="I63" s="83">
        <f t="shared" si="0"/>
        <v>0</v>
      </c>
      <c r="J63" s="200">
        <f t="shared" si="0"/>
        <v>0</v>
      </c>
      <c r="K63" s="83">
        <f t="shared" si="0"/>
        <v>0</v>
      </c>
      <c r="L63" s="200">
        <f t="shared" si="0"/>
        <v>0</v>
      </c>
      <c r="M63" s="83">
        <f t="shared" si="0"/>
        <v>0</v>
      </c>
      <c r="N63" s="200">
        <f t="shared" si="0"/>
        <v>0</v>
      </c>
      <c r="O63" s="83">
        <f t="shared" si="0"/>
        <v>0</v>
      </c>
      <c r="P63" s="200">
        <f t="shared" si="0"/>
        <v>0</v>
      </c>
      <c r="Q63" s="83">
        <f t="shared" si="0"/>
        <v>0</v>
      </c>
    </row>
  </sheetData>
  <mergeCells count="17">
    <mergeCell ref="N6:O6"/>
    <mergeCell ref="A2:H2"/>
    <mergeCell ref="I2:Q2"/>
    <mergeCell ref="P3:Q3"/>
    <mergeCell ref="A4:A7"/>
    <mergeCell ref="B4:H4"/>
    <mergeCell ref="I4:Q4"/>
    <mergeCell ref="B5:E5"/>
    <mergeCell ref="F5:H5"/>
    <mergeCell ref="I5:M5"/>
    <mergeCell ref="N5:Q5"/>
    <mergeCell ref="P6:Q6"/>
    <mergeCell ref="B6:C6"/>
    <mergeCell ref="D6:E6"/>
    <mergeCell ref="F6:G6"/>
    <mergeCell ref="J6:K6"/>
    <mergeCell ref="L6:M6"/>
  </mergeCells>
  <phoneticPr fontId="4" type="noConversion"/>
  <pageMargins left="1.0236220472440944" right="0.70866141732283472" top="0.74803149606299213" bottom="0.74803149606299213" header="0.31496062992125984" footer="0.31496062992125984"/>
  <pageSetup paperSize="8" orientation="landscape" r:id="rId1"/>
  <colBreaks count="1" manualBreakCount="1">
    <brk id="8" max="61" man="1"/>
  </colBreaks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B00-000000000000}">
  <sheetPr codeName="Sheet44">
    <pageSetUpPr fitToPage="1"/>
  </sheetPr>
  <dimension ref="A1:Q63"/>
  <sheetViews>
    <sheetView view="pageBreakPreview" zoomScale="80" zoomScaleNormal="100" zoomScaleSheetLayoutView="80" workbookViewId="0">
      <selection activeCell="S18" sqref="S18"/>
    </sheetView>
  </sheetViews>
  <sheetFormatPr defaultRowHeight="13.5" x14ac:dyDescent="0.15"/>
  <cols>
    <col min="1" max="1" width="19" style="142" customWidth="1"/>
    <col min="2" max="2" width="7.77734375" style="235" customWidth="1"/>
    <col min="3" max="3" width="7.77734375" style="141" customWidth="1"/>
    <col min="4" max="4" width="7.77734375" style="235" customWidth="1"/>
    <col min="5" max="5" width="7.77734375" style="141" customWidth="1"/>
    <col min="6" max="6" width="7.77734375" style="235" customWidth="1"/>
    <col min="7" max="7" width="7.77734375" style="141" customWidth="1"/>
    <col min="8" max="8" width="7.77734375" style="235" customWidth="1"/>
    <col min="9" max="9" width="7.6640625" style="142" customWidth="1"/>
    <col min="10" max="10" width="8.88671875" style="235"/>
    <col min="11" max="11" width="8.88671875" style="142"/>
    <col min="12" max="12" width="8.88671875" style="235"/>
    <col min="13" max="13" width="8.88671875" style="142"/>
    <col min="14" max="14" width="8.88671875" style="235"/>
    <col min="15" max="15" width="8.88671875" style="142"/>
    <col min="16" max="16" width="8.88671875" style="235"/>
    <col min="17" max="16384" width="8.88671875" style="142"/>
  </cols>
  <sheetData>
    <row r="1" spans="1:17" ht="12" customHeight="1" x14ac:dyDescent="0.15">
      <c r="A1" s="140"/>
      <c r="B1" s="231"/>
      <c r="C1" s="27"/>
      <c r="D1" s="231"/>
      <c r="E1" s="27"/>
      <c r="F1" s="231"/>
      <c r="G1" s="27"/>
      <c r="H1" s="231"/>
      <c r="I1" s="27"/>
      <c r="J1" s="231"/>
      <c r="K1" s="27"/>
      <c r="L1" s="231"/>
      <c r="M1" s="27"/>
      <c r="N1" s="231"/>
      <c r="O1" s="27"/>
      <c r="P1" s="231"/>
      <c r="Q1" s="141"/>
    </row>
    <row r="2" spans="1:17" ht="18.75" customHeight="1" x14ac:dyDescent="0.15">
      <c r="A2" s="318" t="s">
        <v>465</v>
      </c>
      <c r="B2" s="318"/>
      <c r="C2" s="318"/>
      <c r="D2" s="318"/>
      <c r="E2" s="318"/>
      <c r="F2" s="318"/>
      <c r="G2" s="318"/>
      <c r="H2" s="318"/>
      <c r="I2" s="319" t="s">
        <v>441</v>
      </c>
      <c r="J2" s="320"/>
      <c r="K2" s="320"/>
      <c r="L2" s="320"/>
      <c r="M2" s="320"/>
      <c r="N2" s="320"/>
      <c r="O2" s="320"/>
      <c r="P2" s="320"/>
      <c r="Q2" s="320"/>
    </row>
    <row r="3" spans="1:17" ht="12" customHeight="1" x14ac:dyDescent="0.15">
      <c r="A3" s="143"/>
      <c r="B3" s="232"/>
      <c r="C3" s="28"/>
      <c r="D3" s="232"/>
      <c r="E3" s="28"/>
      <c r="F3" s="232"/>
      <c r="G3" s="28"/>
      <c r="H3" s="232"/>
      <c r="I3" s="144"/>
      <c r="J3" s="232"/>
      <c r="K3" s="28"/>
      <c r="L3" s="232"/>
      <c r="M3" s="28"/>
      <c r="N3" s="232"/>
      <c r="O3" s="28"/>
      <c r="P3" s="321" t="s">
        <v>58</v>
      </c>
      <c r="Q3" s="322"/>
    </row>
    <row r="4" spans="1:17" ht="9.9499999999999993" customHeight="1" x14ac:dyDescent="0.15">
      <c r="A4" s="323" t="s">
        <v>0</v>
      </c>
      <c r="B4" s="316" t="s">
        <v>1</v>
      </c>
      <c r="C4" s="293"/>
      <c r="D4" s="293"/>
      <c r="E4" s="334"/>
      <c r="F4" s="338" t="s">
        <v>2</v>
      </c>
      <c r="G4" s="339"/>
      <c r="H4" s="339"/>
      <c r="I4" s="332" t="s">
        <v>442</v>
      </c>
      <c r="J4" s="333"/>
      <c r="K4" s="333"/>
      <c r="L4" s="333"/>
      <c r="M4" s="333"/>
      <c r="N4" s="333"/>
      <c r="O4" s="333"/>
      <c r="P4" s="333"/>
      <c r="Q4" s="333"/>
    </row>
    <row r="5" spans="1:17" ht="9.9499999999999993" customHeight="1" x14ac:dyDescent="0.15">
      <c r="A5" s="324"/>
      <c r="B5" s="286" t="s">
        <v>386</v>
      </c>
      <c r="C5" s="305"/>
      <c r="D5" s="336"/>
      <c r="E5" s="292"/>
      <c r="F5" s="326" t="s">
        <v>443</v>
      </c>
      <c r="G5" s="336"/>
      <c r="H5" s="243"/>
      <c r="I5" s="332" t="s">
        <v>498</v>
      </c>
      <c r="J5" s="290"/>
      <c r="K5" s="290"/>
      <c r="L5" s="290"/>
      <c r="M5" s="290"/>
      <c r="N5" s="290"/>
      <c r="O5" s="290"/>
      <c r="P5" s="280" t="s">
        <v>334</v>
      </c>
      <c r="Q5" s="276"/>
    </row>
    <row r="6" spans="1:17" ht="9.9499999999999993" customHeight="1" x14ac:dyDescent="0.15">
      <c r="A6" s="324"/>
      <c r="B6" s="280" t="s">
        <v>121</v>
      </c>
      <c r="C6" s="277"/>
      <c r="D6" s="280" t="s">
        <v>344</v>
      </c>
      <c r="E6" s="277"/>
      <c r="F6" s="340"/>
      <c r="G6" s="344"/>
      <c r="H6" s="237" t="s">
        <v>444</v>
      </c>
      <c r="I6" s="29" t="s">
        <v>445</v>
      </c>
      <c r="J6" s="316" t="s">
        <v>338</v>
      </c>
      <c r="K6" s="317"/>
      <c r="L6" s="316" t="s">
        <v>121</v>
      </c>
      <c r="M6" s="335"/>
      <c r="N6" s="316" t="s">
        <v>344</v>
      </c>
      <c r="O6" s="335"/>
      <c r="P6" s="316" t="s">
        <v>336</v>
      </c>
      <c r="Q6" s="317"/>
    </row>
    <row r="7" spans="1:17" ht="10.5" customHeight="1" x14ac:dyDescent="0.15">
      <c r="A7" s="325"/>
      <c r="B7" s="233" t="s">
        <v>4</v>
      </c>
      <c r="C7" s="29" t="s">
        <v>5</v>
      </c>
      <c r="D7" s="233" t="s">
        <v>4</v>
      </c>
      <c r="E7" s="29" t="s">
        <v>5</v>
      </c>
      <c r="F7" s="237" t="s">
        <v>4</v>
      </c>
      <c r="G7" s="145" t="s">
        <v>5</v>
      </c>
      <c r="H7" s="237" t="s">
        <v>4</v>
      </c>
      <c r="I7" s="146" t="s">
        <v>5</v>
      </c>
      <c r="J7" s="238" t="s">
        <v>6</v>
      </c>
      <c r="K7" s="145" t="s">
        <v>5</v>
      </c>
      <c r="L7" s="239" t="s">
        <v>4</v>
      </c>
      <c r="M7" s="147" t="s">
        <v>5</v>
      </c>
      <c r="N7" s="237" t="s">
        <v>4</v>
      </c>
      <c r="O7" s="147" t="s">
        <v>5</v>
      </c>
      <c r="P7" s="237" t="s">
        <v>4</v>
      </c>
      <c r="Q7" s="145" t="s">
        <v>7</v>
      </c>
    </row>
    <row r="8" spans="1:17" ht="12.4" customHeight="1" x14ac:dyDescent="0.15">
      <c r="A8" s="148" t="s">
        <v>8</v>
      </c>
      <c r="B8" s="205">
        <v>34934315394</v>
      </c>
      <c r="C8" s="30">
        <v>17.544818205178647</v>
      </c>
      <c r="D8" s="205">
        <v>12315832446.5</v>
      </c>
      <c r="E8" s="30">
        <v>9.8276404155688954</v>
      </c>
      <c r="F8" s="205">
        <v>1667146262.0421743</v>
      </c>
      <c r="G8" s="30">
        <v>24.198241764282415</v>
      </c>
      <c r="H8" s="205">
        <v>359503428.80642748</v>
      </c>
      <c r="I8" s="30">
        <v>29.807580948650887</v>
      </c>
      <c r="J8" s="205">
        <v>260239509.24415204</v>
      </c>
      <c r="K8" s="30">
        <v>33.583997779316903</v>
      </c>
      <c r="L8" s="205">
        <v>414986096.14365256</v>
      </c>
      <c r="M8" s="30">
        <v>29.886026643593265</v>
      </c>
      <c r="N8" s="205">
        <v>569185396.34878051</v>
      </c>
      <c r="O8" s="30">
        <v>25.352337234915325</v>
      </c>
      <c r="P8" s="205">
        <v>2122441328.9143577</v>
      </c>
      <c r="Q8" s="30">
        <v>20.664759393331614</v>
      </c>
    </row>
    <row r="9" spans="1:17" ht="6" customHeight="1" x14ac:dyDescent="0.15">
      <c r="A9" s="148"/>
      <c r="B9" s="205"/>
      <c r="C9" s="30"/>
      <c r="D9" s="205"/>
      <c r="E9" s="30"/>
      <c r="F9" s="205"/>
      <c r="G9" s="30"/>
      <c r="H9" s="205"/>
      <c r="I9" s="30"/>
      <c r="J9" s="205"/>
      <c r="K9" s="30"/>
      <c r="L9" s="205"/>
      <c r="M9" s="30"/>
      <c r="N9" s="205"/>
      <c r="O9" s="30"/>
      <c r="P9" s="205"/>
      <c r="Q9" s="30"/>
    </row>
    <row r="10" spans="1:17" ht="12.4" customHeight="1" x14ac:dyDescent="0.15">
      <c r="A10" s="148" t="s">
        <v>9</v>
      </c>
      <c r="B10" s="205">
        <v>32308196871</v>
      </c>
      <c r="C10" s="30">
        <v>16.225920967558793</v>
      </c>
      <c r="D10" s="205">
        <v>6646684864</v>
      </c>
      <c r="E10" s="30">
        <v>5.3038419516303099</v>
      </c>
      <c r="F10" s="205">
        <v>477355437.01655734</v>
      </c>
      <c r="G10" s="30">
        <v>6.9287035789359717</v>
      </c>
      <c r="H10" s="205">
        <v>198197123.35276532</v>
      </c>
      <c r="I10" s="30">
        <v>16.433158420050301</v>
      </c>
      <c r="J10" s="205">
        <v>119221898.90277778</v>
      </c>
      <c r="K10" s="30">
        <v>15.385626877433131</v>
      </c>
      <c r="L10" s="205">
        <v>232201277.70155901</v>
      </c>
      <c r="M10" s="30">
        <v>16.722424284940317</v>
      </c>
      <c r="N10" s="205">
        <v>387227309.79756099</v>
      </c>
      <c r="O10" s="30">
        <v>17.24766202283438</v>
      </c>
      <c r="P10" s="205">
        <v>976392205.98488665</v>
      </c>
      <c r="Q10" s="30">
        <v>9.506463022241741</v>
      </c>
    </row>
    <row r="11" spans="1:17" ht="12.4" customHeight="1" x14ac:dyDescent="0.15">
      <c r="A11" s="148" t="s">
        <v>10</v>
      </c>
      <c r="B11" s="205">
        <v>13903801195</v>
      </c>
      <c r="C11" s="30">
        <v>6.9828093545270242</v>
      </c>
      <c r="D11" s="205">
        <v>237459330.5</v>
      </c>
      <c r="E11" s="30">
        <v>0.18948495147308775</v>
      </c>
      <c r="F11" s="205">
        <v>248040266.87785068</v>
      </c>
      <c r="G11" s="30">
        <v>3.600247010022402</v>
      </c>
      <c r="H11" s="205">
        <v>143620399.65396112</v>
      </c>
      <c r="I11" s="30">
        <v>11.908027422092001</v>
      </c>
      <c r="J11" s="205">
        <v>88947506.388157889</v>
      </c>
      <c r="K11" s="30">
        <v>11.478706156846927</v>
      </c>
      <c r="L11" s="205">
        <v>168205570.57349667</v>
      </c>
      <c r="M11" s="30">
        <v>12.113649614950408</v>
      </c>
      <c r="N11" s="205">
        <v>272193654.53658539</v>
      </c>
      <c r="O11" s="30">
        <v>12.123897358018255</v>
      </c>
      <c r="P11" s="205">
        <v>576409487.76322412</v>
      </c>
      <c r="Q11" s="30">
        <v>5.6121048975018262</v>
      </c>
    </row>
    <row r="12" spans="1:17" ht="12.4" customHeight="1" x14ac:dyDescent="0.15">
      <c r="A12" s="149" t="s">
        <v>11</v>
      </c>
      <c r="B12" s="205">
        <v>13901529303</v>
      </c>
      <c r="C12" s="30">
        <v>6.9816683580119294</v>
      </c>
      <c r="D12" s="205">
        <v>235893788</v>
      </c>
      <c r="E12" s="30">
        <v>0.18823569862622369</v>
      </c>
      <c r="F12" s="205">
        <v>240861410.6194939</v>
      </c>
      <c r="G12" s="30">
        <v>3.4960475745643782</v>
      </c>
      <c r="H12" s="205">
        <v>142248507.00635275</v>
      </c>
      <c r="I12" s="30">
        <v>11.794279407831853</v>
      </c>
      <c r="J12" s="205">
        <v>87793958.706871346</v>
      </c>
      <c r="K12" s="30">
        <v>11.329840433578454</v>
      </c>
      <c r="L12" s="205">
        <v>167086391.02338529</v>
      </c>
      <c r="M12" s="30">
        <v>12.033049734220873</v>
      </c>
      <c r="N12" s="205">
        <v>269539731.94878048</v>
      </c>
      <c r="O12" s="30">
        <v>12.005687824054455</v>
      </c>
      <c r="P12" s="205">
        <v>564118361.12846351</v>
      </c>
      <c r="Q12" s="30">
        <v>5.4924346050324377</v>
      </c>
    </row>
    <row r="13" spans="1:17" ht="12.4" customHeight="1" x14ac:dyDescent="0.15">
      <c r="A13" s="149" t="s">
        <v>12</v>
      </c>
      <c r="B13" s="205">
        <v>2271892</v>
      </c>
      <c r="C13" s="30">
        <v>1.1409965150954611E-3</v>
      </c>
      <c r="D13" s="205">
        <v>1565542.5</v>
      </c>
      <c r="E13" s="30">
        <v>1.2492528468640504E-3</v>
      </c>
      <c r="F13" s="205">
        <v>1618495.4326772883</v>
      </c>
      <c r="G13" s="30">
        <v>2.3492086247032074E-2</v>
      </c>
      <c r="H13" s="205">
        <v>688365.89573991031</v>
      </c>
      <c r="I13" s="30">
        <v>5.7074621590343808E-2</v>
      </c>
      <c r="J13" s="205">
        <v>741116.0811403509</v>
      </c>
      <c r="K13" s="30">
        <v>9.5641284044547512E-2</v>
      </c>
      <c r="L13" s="205">
        <v>494523.65256124723</v>
      </c>
      <c r="M13" s="30">
        <v>3.5614077661089739E-2</v>
      </c>
      <c r="N13" s="205">
        <v>936922.19024390238</v>
      </c>
      <c r="O13" s="30">
        <v>4.1731863611243543E-2</v>
      </c>
      <c r="P13" s="205">
        <v>4309194.863979849</v>
      </c>
      <c r="Q13" s="30">
        <v>4.1955682746091641E-2</v>
      </c>
    </row>
    <row r="14" spans="1:17" ht="12.4" customHeight="1" x14ac:dyDescent="0.15">
      <c r="A14" s="149" t="s">
        <v>13</v>
      </c>
      <c r="B14" s="205">
        <v>0</v>
      </c>
      <c r="C14" s="30">
        <v>0</v>
      </c>
      <c r="D14" s="205">
        <v>0</v>
      </c>
      <c r="E14" s="30">
        <v>0</v>
      </c>
      <c r="F14" s="205">
        <v>882095.66760387376</v>
      </c>
      <c r="G14" s="30">
        <v>1.2803414259381076E-2</v>
      </c>
      <c r="H14" s="205">
        <v>247341.28251121077</v>
      </c>
      <c r="I14" s="30">
        <v>2.0507858088791141E-2</v>
      </c>
      <c r="J14" s="205">
        <v>158877.92178362573</v>
      </c>
      <c r="K14" s="30">
        <v>2.0503250209244213E-2</v>
      </c>
      <c r="L14" s="205">
        <v>324213.68708240532</v>
      </c>
      <c r="M14" s="30">
        <v>2.3348875975373041E-2</v>
      </c>
      <c r="N14" s="205">
        <v>374137.52195121953</v>
      </c>
      <c r="O14" s="30">
        <v>1.666462402160887E-2</v>
      </c>
      <c r="P14" s="205">
        <v>1182006.5843828716</v>
      </c>
      <c r="Q14" s="30">
        <v>1.1508389577063015E-2</v>
      </c>
    </row>
    <row r="15" spans="1:17" ht="12.4" customHeight="1" x14ac:dyDescent="0.15">
      <c r="A15" s="149" t="s">
        <v>14</v>
      </c>
      <c r="B15" s="205">
        <v>0</v>
      </c>
      <c r="C15" s="30">
        <v>0</v>
      </c>
      <c r="D15" s="205">
        <v>0</v>
      </c>
      <c r="E15" s="30">
        <v>0</v>
      </c>
      <c r="F15" s="205">
        <v>4678265.1580756018</v>
      </c>
      <c r="G15" s="30">
        <v>6.7903934951610428E-2</v>
      </c>
      <c r="H15" s="205">
        <v>436185.46935724962</v>
      </c>
      <c r="I15" s="30">
        <v>3.6165534581012723E-2</v>
      </c>
      <c r="J15" s="205">
        <v>253553.67836257309</v>
      </c>
      <c r="K15" s="30">
        <v>3.2721189014683176E-2</v>
      </c>
      <c r="L15" s="205">
        <v>300442.21046770603</v>
      </c>
      <c r="M15" s="30">
        <v>2.163692709306993E-2</v>
      </c>
      <c r="N15" s="205">
        <v>1342862.875609756</v>
      </c>
      <c r="O15" s="30">
        <v>5.9813046330944614E-2</v>
      </c>
      <c r="P15" s="205">
        <v>6799925.1863979846</v>
      </c>
      <c r="Q15" s="30">
        <v>6.6206220146234271E-2</v>
      </c>
    </row>
    <row r="16" spans="1:17" ht="12.4" customHeight="1" x14ac:dyDescent="0.15">
      <c r="A16" s="148" t="s">
        <v>15</v>
      </c>
      <c r="B16" s="205">
        <v>18404395676</v>
      </c>
      <c r="C16" s="30">
        <v>9.2431116130317701</v>
      </c>
      <c r="D16" s="205">
        <v>6409225533.5</v>
      </c>
      <c r="E16" s="30">
        <v>5.1143570001572218</v>
      </c>
      <c r="F16" s="205">
        <v>229315170.13870665</v>
      </c>
      <c r="G16" s="30">
        <v>3.3284565689135697</v>
      </c>
      <c r="H16" s="205">
        <v>54576723.698804185</v>
      </c>
      <c r="I16" s="30">
        <v>4.5251309979582981</v>
      </c>
      <c r="J16" s="205">
        <v>30274392.514619883</v>
      </c>
      <c r="K16" s="30">
        <v>3.9069207205862035</v>
      </c>
      <c r="L16" s="205">
        <v>63995707.12806236</v>
      </c>
      <c r="M16" s="30">
        <v>4.6087746699899093</v>
      </c>
      <c r="N16" s="205">
        <v>115033655.26097561</v>
      </c>
      <c r="O16" s="30">
        <v>5.1237646648161297</v>
      </c>
      <c r="P16" s="205">
        <v>399982718.22166246</v>
      </c>
      <c r="Q16" s="30">
        <v>3.8943581247399153</v>
      </c>
    </row>
    <row r="17" spans="1:17" ht="12.4" customHeight="1" x14ac:dyDescent="0.15">
      <c r="A17" s="149" t="s">
        <v>11</v>
      </c>
      <c r="B17" s="205">
        <v>12290005604</v>
      </c>
      <c r="C17" s="30">
        <v>6.1723240209779737</v>
      </c>
      <c r="D17" s="205">
        <v>4757237587.5</v>
      </c>
      <c r="E17" s="30">
        <v>3.7961234520257623</v>
      </c>
      <c r="F17" s="205">
        <v>195837119.44329897</v>
      </c>
      <c r="G17" s="30">
        <v>2.8425304189595564</v>
      </c>
      <c r="H17" s="205">
        <v>52692594.829596415</v>
      </c>
      <c r="I17" s="30">
        <v>4.3689118376207743</v>
      </c>
      <c r="J17" s="205">
        <v>29339753.195175439</v>
      </c>
      <c r="K17" s="30">
        <v>3.7863051963721772</v>
      </c>
      <c r="L17" s="205">
        <v>61491765.753897548</v>
      </c>
      <c r="M17" s="30">
        <v>4.428448487214907</v>
      </c>
      <c r="N17" s="205">
        <v>111339014.01463415</v>
      </c>
      <c r="O17" s="30">
        <v>4.959200023066467</v>
      </c>
      <c r="P17" s="205">
        <v>371527043.0982368</v>
      </c>
      <c r="Q17" s="30">
        <v>3.6173046807697187</v>
      </c>
    </row>
    <row r="18" spans="1:17" ht="12.4" customHeight="1" x14ac:dyDescent="0.15">
      <c r="A18" s="149" t="s">
        <v>12</v>
      </c>
      <c r="B18" s="205">
        <v>790475235.5</v>
      </c>
      <c r="C18" s="30">
        <v>0.39699487870671851</v>
      </c>
      <c r="D18" s="205">
        <v>700168376</v>
      </c>
      <c r="E18" s="30">
        <v>0.55871197173004172</v>
      </c>
      <c r="F18" s="205">
        <v>10528918.936269915</v>
      </c>
      <c r="G18" s="30">
        <v>0.15282481911592788</v>
      </c>
      <c r="H18" s="205">
        <v>510803.58594917785</v>
      </c>
      <c r="I18" s="30">
        <v>4.2352361666179054E-2</v>
      </c>
      <c r="J18" s="205">
        <v>269169.89546783624</v>
      </c>
      <c r="K18" s="30">
        <v>3.4736467179431227E-2</v>
      </c>
      <c r="L18" s="205">
        <v>701921.46547884191</v>
      </c>
      <c r="M18" s="30">
        <v>5.0550232438990039E-2</v>
      </c>
      <c r="N18" s="205">
        <v>898440.2512195122</v>
      </c>
      <c r="O18" s="30">
        <v>4.0017822629415604E-2</v>
      </c>
      <c r="P18" s="205">
        <v>2933850.7808564231</v>
      </c>
      <c r="Q18" s="30">
        <v>2.856489819360393E-2</v>
      </c>
    </row>
    <row r="19" spans="1:17" ht="12.4" customHeight="1" x14ac:dyDescent="0.15">
      <c r="A19" s="149" t="s">
        <v>13</v>
      </c>
      <c r="B19" s="205">
        <v>2508975762.5</v>
      </c>
      <c r="C19" s="30">
        <v>1.2600654438993921</v>
      </c>
      <c r="D19" s="205">
        <v>342202221.5</v>
      </c>
      <c r="E19" s="30">
        <v>0.27306642867381586</v>
      </c>
      <c r="F19" s="205">
        <v>11090670.973133396</v>
      </c>
      <c r="G19" s="30">
        <v>0.1609785197894065</v>
      </c>
      <c r="H19" s="205">
        <v>733412.05941704032</v>
      </c>
      <c r="I19" s="30">
        <v>6.080954332583359E-2</v>
      </c>
      <c r="J19" s="205">
        <v>385859.81652046781</v>
      </c>
      <c r="K19" s="30">
        <v>4.9795341448301708E-2</v>
      </c>
      <c r="L19" s="205">
        <v>1039844.4276169265</v>
      </c>
      <c r="M19" s="30">
        <v>7.4886408382689118E-2</v>
      </c>
      <c r="N19" s="205">
        <v>1221888.1609756097</v>
      </c>
      <c r="O19" s="30">
        <v>5.4424658325952377E-2</v>
      </c>
      <c r="P19" s="205">
        <v>11184741.05793451</v>
      </c>
      <c r="Q19" s="30">
        <v>0.10889817291541265</v>
      </c>
    </row>
    <row r="20" spans="1:17" ht="12.4" customHeight="1" x14ac:dyDescent="0.15">
      <c r="A20" s="148" t="s">
        <v>14</v>
      </c>
      <c r="B20" s="205">
        <v>2814939074</v>
      </c>
      <c r="C20" s="30">
        <v>1.413727269447687</v>
      </c>
      <c r="D20" s="205">
        <v>609617348.5</v>
      </c>
      <c r="E20" s="30">
        <v>0.48645514772760179</v>
      </c>
      <c r="F20" s="205">
        <v>11858460.786004374</v>
      </c>
      <c r="G20" s="30">
        <v>0.17212281104867877</v>
      </c>
      <c r="H20" s="205">
        <v>639913.2238415546</v>
      </c>
      <c r="I20" s="30">
        <v>5.3057255345510826E-2</v>
      </c>
      <c r="J20" s="205">
        <v>279609.60745614034</v>
      </c>
      <c r="K20" s="30">
        <v>3.6083715586293919E-2</v>
      </c>
      <c r="L20" s="205">
        <v>762175.48106904235</v>
      </c>
      <c r="M20" s="30">
        <v>5.4889541953323399E-2</v>
      </c>
      <c r="N20" s="205">
        <v>1574312.8341463415</v>
      </c>
      <c r="O20" s="30">
        <v>7.0122160794294383E-2</v>
      </c>
      <c r="P20" s="205">
        <v>14337083.284634762</v>
      </c>
      <c r="Q20" s="30">
        <v>0.13959037286118015</v>
      </c>
    </row>
    <row r="21" spans="1:17" ht="6" customHeight="1" x14ac:dyDescent="0.15">
      <c r="A21" s="148"/>
      <c r="B21" s="205"/>
      <c r="C21" s="30"/>
      <c r="D21" s="205"/>
      <c r="E21" s="30"/>
      <c r="F21" s="205"/>
      <c r="G21" s="30"/>
      <c r="H21" s="205"/>
      <c r="I21" s="30"/>
      <c r="J21" s="205"/>
      <c r="K21" s="30"/>
      <c r="L21" s="205"/>
      <c r="M21" s="30"/>
      <c r="N21" s="205"/>
      <c r="O21" s="30"/>
      <c r="P21" s="205"/>
      <c r="Q21" s="30"/>
    </row>
    <row r="22" spans="1:17" ht="12.4" customHeight="1" x14ac:dyDescent="0.15">
      <c r="A22" s="149" t="s">
        <v>16</v>
      </c>
      <c r="B22" s="205">
        <v>53993583224</v>
      </c>
      <c r="C22" s="30">
        <v>27.116821704597204</v>
      </c>
      <c r="D22" s="205">
        <v>92462729900</v>
      </c>
      <c r="E22" s="30">
        <v>73.782301378849041</v>
      </c>
      <c r="F22" s="205">
        <v>3966335827.3739457</v>
      </c>
      <c r="G22" s="30">
        <v>57.570445649778179</v>
      </c>
      <c r="H22" s="205">
        <v>504055458.00485802</v>
      </c>
      <c r="I22" s="30">
        <v>41.79285276074252</v>
      </c>
      <c r="J22" s="205">
        <v>304705747.97002923</v>
      </c>
      <c r="K22" s="30">
        <v>39.322381113045822</v>
      </c>
      <c r="L22" s="205">
        <v>570643735.96436524</v>
      </c>
      <c r="M22" s="30">
        <v>41.096012747200753</v>
      </c>
      <c r="N22" s="205">
        <v>1023358213.4195122</v>
      </c>
      <c r="O22" s="30">
        <v>45.581848559645515</v>
      </c>
      <c r="P22" s="205">
        <v>6136892100.3073044</v>
      </c>
      <c r="Q22" s="30">
        <v>59.750720525478961</v>
      </c>
    </row>
    <row r="23" spans="1:17" ht="6" customHeight="1" x14ac:dyDescent="0.15">
      <c r="A23" s="148"/>
      <c r="B23" s="205"/>
      <c r="C23" s="30"/>
      <c r="D23" s="205"/>
      <c r="E23" s="30"/>
      <c r="F23" s="205"/>
      <c r="G23" s="30"/>
      <c r="H23" s="205"/>
      <c r="I23" s="30"/>
      <c r="J23" s="205"/>
      <c r="K23" s="30"/>
      <c r="L23" s="205"/>
      <c r="M23" s="30"/>
      <c r="N23" s="205"/>
      <c r="O23" s="30"/>
      <c r="P23" s="205"/>
      <c r="Q23" s="30"/>
    </row>
    <row r="24" spans="1:17" ht="12.4" customHeight="1" x14ac:dyDescent="0.15">
      <c r="A24" s="148" t="s">
        <v>17</v>
      </c>
      <c r="B24" s="205">
        <v>77878623087.5</v>
      </c>
      <c r="C24" s="30">
        <v>39.11243912266535</v>
      </c>
      <c r="D24" s="205">
        <v>13893058361.5</v>
      </c>
      <c r="E24" s="30">
        <v>11.086216253951761</v>
      </c>
      <c r="F24" s="205">
        <v>778697169.02999067</v>
      </c>
      <c r="G24" s="30">
        <v>11.302609007003444</v>
      </c>
      <c r="H24" s="205">
        <v>144324514.87331837</v>
      </c>
      <c r="I24" s="30">
        <v>11.966407870556289</v>
      </c>
      <c r="J24" s="205">
        <v>90724239.940789476</v>
      </c>
      <c r="K24" s="30">
        <v>11.707994230204136</v>
      </c>
      <c r="L24" s="205">
        <v>170731180.83073497</v>
      </c>
      <c r="M24" s="30">
        <v>12.295536324265671</v>
      </c>
      <c r="N24" s="205">
        <v>265329368.72195122</v>
      </c>
      <c r="O24" s="30">
        <v>11.81815218260477</v>
      </c>
      <c r="P24" s="205">
        <v>1035099630.7254409</v>
      </c>
      <c r="Q24" s="30">
        <v>10.078057058947682</v>
      </c>
    </row>
    <row r="25" spans="1:17" ht="12.4" customHeight="1" x14ac:dyDescent="0.15">
      <c r="A25" s="148" t="s">
        <v>18</v>
      </c>
      <c r="B25" s="205">
        <v>109051188.5</v>
      </c>
      <c r="C25" s="30">
        <v>5.47680198026659E-2</v>
      </c>
      <c r="D25" s="205">
        <v>93707529</v>
      </c>
      <c r="E25" s="30">
        <v>7.4775611250314553E-2</v>
      </c>
      <c r="F25" s="205">
        <v>11052093.455482662</v>
      </c>
      <c r="G25" s="30">
        <v>0.16041857605799398</v>
      </c>
      <c r="H25" s="205">
        <v>1007327.7122571002</v>
      </c>
      <c r="I25" s="30">
        <v>8.35207675893688E-2</v>
      </c>
      <c r="J25" s="205">
        <v>441206.30628654972</v>
      </c>
      <c r="K25" s="30">
        <v>5.6937824904390727E-2</v>
      </c>
      <c r="L25" s="205">
        <v>1135182.4476614699</v>
      </c>
      <c r="M25" s="30">
        <v>8.1752360359577392E-2</v>
      </c>
      <c r="N25" s="205">
        <v>2616207.056097561</v>
      </c>
      <c r="O25" s="30">
        <v>0.11652962986757155</v>
      </c>
      <c r="P25" s="205">
        <v>13554401.700251888</v>
      </c>
      <c r="Q25" s="30">
        <v>0.13196993765643567</v>
      </c>
    </row>
    <row r="26" spans="1:17" ht="12.4" customHeight="1" x14ac:dyDescent="0.15">
      <c r="A26" s="148" t="s">
        <v>19</v>
      </c>
      <c r="B26" s="205">
        <v>449123254.5</v>
      </c>
      <c r="C26" s="30">
        <v>0.22556004785123235</v>
      </c>
      <c r="D26" s="205">
        <v>84700953.5</v>
      </c>
      <c r="E26" s="30">
        <v>6.7588652043604411E-2</v>
      </c>
      <c r="F26" s="205">
        <v>10278141.39081537</v>
      </c>
      <c r="G26" s="30">
        <v>0.14918484114151254</v>
      </c>
      <c r="H26" s="205">
        <v>1225849.3523916292</v>
      </c>
      <c r="I26" s="30">
        <v>0.10163909680521933</v>
      </c>
      <c r="J26" s="205">
        <v>555380.36549707607</v>
      </c>
      <c r="K26" s="30">
        <v>7.1672026341054712E-2</v>
      </c>
      <c r="L26" s="205">
        <v>1921059.7204899776</v>
      </c>
      <c r="M26" s="30">
        <v>0.1383488327055255</v>
      </c>
      <c r="N26" s="205">
        <v>1940246.0926829269</v>
      </c>
      <c r="O26" s="30">
        <v>8.642135510848957E-2</v>
      </c>
      <c r="P26" s="205">
        <v>15333392.534005038</v>
      </c>
      <c r="Q26" s="30">
        <v>0.14929075451089047</v>
      </c>
    </row>
    <row r="27" spans="1:17" ht="12.4" customHeight="1" x14ac:dyDescent="0.15">
      <c r="A27" s="148" t="s">
        <v>20</v>
      </c>
      <c r="B27" s="205">
        <v>2928645422.5</v>
      </c>
      <c r="C27" s="30">
        <v>1.470833217874254</v>
      </c>
      <c r="D27" s="205">
        <v>90490528.5</v>
      </c>
      <c r="E27" s="30">
        <v>7.2208547735278669E-2</v>
      </c>
      <c r="F27" s="205">
        <v>7334950.4151827553</v>
      </c>
      <c r="G27" s="30">
        <v>0.10646510598188048</v>
      </c>
      <c r="H27" s="205">
        <v>3634106.8303437969</v>
      </c>
      <c r="I27" s="30">
        <v>0.30131543913547543</v>
      </c>
      <c r="J27" s="205">
        <v>2226054.0606725146</v>
      </c>
      <c r="K27" s="30">
        <v>0.28727303877647115</v>
      </c>
      <c r="L27" s="205">
        <v>3741872.0167037863</v>
      </c>
      <c r="M27" s="30">
        <v>0.26947815318953294</v>
      </c>
      <c r="N27" s="205">
        <v>8096163.0536585366</v>
      </c>
      <c r="O27" s="30">
        <v>0.36061476166095741</v>
      </c>
      <c r="P27" s="205">
        <v>14678782.158690177</v>
      </c>
      <c r="Q27" s="30">
        <v>0.14291726106352179</v>
      </c>
    </row>
    <row r="28" spans="1:17" ht="12.4" customHeight="1" x14ac:dyDescent="0.15">
      <c r="A28" s="148" t="s">
        <v>21</v>
      </c>
      <c r="B28" s="205">
        <v>35511819369</v>
      </c>
      <c r="C28" s="30">
        <v>17.83485400922601</v>
      </c>
      <c r="D28" s="205">
        <v>17630753.5</v>
      </c>
      <c r="E28" s="30">
        <v>1.4068777438002049E-2</v>
      </c>
      <c r="F28" s="205">
        <v>84604314.947828799</v>
      </c>
      <c r="G28" s="30">
        <v>1.228012031110719</v>
      </c>
      <c r="H28" s="205">
        <v>38354171.323243648</v>
      </c>
      <c r="I28" s="30">
        <v>3.1800672116859925</v>
      </c>
      <c r="J28" s="205">
        <v>23310195.959795322</v>
      </c>
      <c r="K28" s="30">
        <v>3.0081887705019938</v>
      </c>
      <c r="L28" s="205">
        <v>46725321.311804011</v>
      </c>
      <c r="M28" s="30">
        <v>3.3650144200774337</v>
      </c>
      <c r="N28" s="205">
        <v>70214819.146341458</v>
      </c>
      <c r="O28" s="30">
        <v>3.1274691608493721</v>
      </c>
      <c r="P28" s="205">
        <v>177018601.13098237</v>
      </c>
      <c r="Q28" s="30">
        <v>1.7235090321139783</v>
      </c>
    </row>
    <row r="29" spans="1:17" ht="12.4" customHeight="1" x14ac:dyDescent="0.15">
      <c r="A29" s="148" t="s">
        <v>22</v>
      </c>
      <c r="B29" s="205">
        <v>34438475325.5</v>
      </c>
      <c r="C29" s="30">
        <v>17.295795896810471</v>
      </c>
      <c r="D29" s="205">
        <v>15719375</v>
      </c>
      <c r="E29" s="30">
        <v>1.2543558523434261E-2</v>
      </c>
      <c r="F29" s="205">
        <v>79528624.585442051</v>
      </c>
      <c r="G29" s="30">
        <v>1.1543395613903835</v>
      </c>
      <c r="H29" s="205">
        <v>34746271.133034378</v>
      </c>
      <c r="I29" s="30">
        <v>2.8809246490368294</v>
      </c>
      <c r="J29" s="205">
        <v>20866068.630116958</v>
      </c>
      <c r="K29" s="30">
        <v>2.6927733016875464</v>
      </c>
      <c r="L29" s="205">
        <v>43250423.010022275</v>
      </c>
      <c r="M29" s="30">
        <v>3.1147628955182185</v>
      </c>
      <c r="N29" s="205">
        <v>62432584.885365851</v>
      </c>
      <c r="O29" s="30">
        <v>2.7808372397020715</v>
      </c>
      <c r="P29" s="205">
        <v>165976992.61964735</v>
      </c>
      <c r="Q29" s="30">
        <v>1.6160044428969882</v>
      </c>
    </row>
    <row r="30" spans="1:17" ht="12.4" customHeight="1" x14ac:dyDescent="0.15">
      <c r="A30" s="148" t="s">
        <v>23</v>
      </c>
      <c r="B30" s="205">
        <v>0</v>
      </c>
      <c r="C30" s="30">
        <v>0</v>
      </c>
      <c r="D30" s="205">
        <v>0</v>
      </c>
      <c r="E30" s="30">
        <v>0</v>
      </c>
      <c r="F30" s="205">
        <v>42451.522024367383</v>
      </c>
      <c r="G30" s="30">
        <v>6.161740074017662E-4</v>
      </c>
      <c r="H30" s="205">
        <v>4180.0426008968607</v>
      </c>
      <c r="I30" s="30">
        <v>3.4658072277283028E-4</v>
      </c>
      <c r="J30" s="205">
        <v>4253.4312865497077</v>
      </c>
      <c r="K30" s="30">
        <v>5.4890676399157253E-4</v>
      </c>
      <c r="L30" s="205">
        <v>4464.4766146993315</v>
      </c>
      <c r="M30" s="30">
        <v>3.2151792143517128E-4</v>
      </c>
      <c r="N30" s="205">
        <v>3312.1951219512193</v>
      </c>
      <c r="O30" s="30">
        <v>1.4752994061023527E-4</v>
      </c>
      <c r="P30" s="205">
        <v>3739.1763224181359</v>
      </c>
      <c r="Q30" s="30">
        <v>3.6405802120116565E-5</v>
      </c>
    </row>
    <row r="31" spans="1:17" ht="12.4" customHeight="1" x14ac:dyDescent="0.15">
      <c r="A31" s="148" t="s">
        <v>24</v>
      </c>
      <c r="B31" s="205">
        <v>1073344043.5</v>
      </c>
      <c r="C31" s="30">
        <v>0.53905811241554236</v>
      </c>
      <c r="D31" s="205">
        <v>1911378.5</v>
      </c>
      <c r="E31" s="30">
        <v>1.5252189145677861E-3</v>
      </c>
      <c r="F31" s="205">
        <v>560877.6985317088</v>
      </c>
      <c r="G31" s="30">
        <v>8.1410098551516624E-3</v>
      </c>
      <c r="H31" s="205">
        <v>132689.19805680119</v>
      </c>
      <c r="I31" s="30">
        <v>1.100168647965607E-2</v>
      </c>
      <c r="J31" s="205">
        <v>79015.657163742697</v>
      </c>
      <c r="K31" s="30">
        <v>1.0196997613566751E-2</v>
      </c>
      <c r="L31" s="205">
        <v>117262.92984409799</v>
      </c>
      <c r="M31" s="30">
        <v>8.444916777195801E-3</v>
      </c>
      <c r="N31" s="205">
        <v>345562.83902439027</v>
      </c>
      <c r="O31" s="30">
        <v>1.539186649376492E-2</v>
      </c>
      <c r="P31" s="205">
        <v>1324548.6675062971</v>
      </c>
      <c r="Q31" s="30">
        <v>1.2896224336517379E-2</v>
      </c>
    </row>
    <row r="32" spans="1:17" ht="12.4" customHeight="1" x14ac:dyDescent="0.15">
      <c r="A32" s="148" t="s">
        <v>25</v>
      </c>
      <c r="B32" s="205">
        <v>0</v>
      </c>
      <c r="C32" s="30">
        <v>0</v>
      </c>
      <c r="D32" s="205">
        <v>0</v>
      </c>
      <c r="E32" s="30">
        <v>0</v>
      </c>
      <c r="F32" s="205">
        <v>429141.27303967508</v>
      </c>
      <c r="G32" s="30">
        <v>6.2288861586298466E-3</v>
      </c>
      <c r="H32" s="205">
        <v>288841.74476831092</v>
      </c>
      <c r="I32" s="30">
        <v>2.3948794360920587E-2</v>
      </c>
      <c r="J32" s="205">
        <v>136695.85380116958</v>
      </c>
      <c r="K32" s="30">
        <v>1.7640646740512054E-2</v>
      </c>
      <c r="L32" s="205">
        <v>310923.60913140309</v>
      </c>
      <c r="M32" s="30">
        <v>2.2391765297617723E-2</v>
      </c>
      <c r="N32" s="205">
        <v>748124.82926829264</v>
      </c>
      <c r="O32" s="30">
        <v>3.3322557267089381E-2</v>
      </c>
      <c r="P32" s="205">
        <v>1152035.5793450882</v>
      </c>
      <c r="Q32" s="30">
        <v>1.1216582402256951E-2</v>
      </c>
    </row>
    <row r="33" spans="1:17" ht="12.4" customHeight="1" x14ac:dyDescent="0.15">
      <c r="A33" s="148" t="s">
        <v>26</v>
      </c>
      <c r="B33" s="205">
        <v>0</v>
      </c>
      <c r="C33" s="30">
        <v>0</v>
      </c>
      <c r="D33" s="205">
        <v>0</v>
      </c>
      <c r="E33" s="30">
        <v>0</v>
      </c>
      <c r="F33" s="205">
        <v>4043219.8687910028</v>
      </c>
      <c r="G33" s="30">
        <v>5.8686399699152389E-2</v>
      </c>
      <c r="H33" s="205">
        <v>3182189.2047832585</v>
      </c>
      <c r="I33" s="30">
        <v>0.26384550108581362</v>
      </c>
      <c r="J33" s="205">
        <v>2224162.3874269007</v>
      </c>
      <c r="K33" s="30">
        <v>0.28702891769637684</v>
      </c>
      <c r="L33" s="205">
        <v>3042247.2861915366</v>
      </c>
      <c r="M33" s="30">
        <v>0.21909332456296624</v>
      </c>
      <c r="N33" s="205">
        <v>6685234.3975609755</v>
      </c>
      <c r="O33" s="30">
        <v>0.29776996744583634</v>
      </c>
      <c r="P33" s="205">
        <v>8561285.0881612096</v>
      </c>
      <c r="Q33" s="30">
        <v>8.3355376676095619E-2</v>
      </c>
    </row>
    <row r="34" spans="1:17" ht="12.4" customHeight="1" x14ac:dyDescent="0.15">
      <c r="A34" s="148" t="s">
        <v>27</v>
      </c>
      <c r="B34" s="205">
        <v>0</v>
      </c>
      <c r="C34" s="30">
        <v>0</v>
      </c>
      <c r="D34" s="205">
        <v>0</v>
      </c>
      <c r="E34" s="30">
        <v>0</v>
      </c>
      <c r="F34" s="205">
        <v>13477.838175570134</v>
      </c>
      <c r="G34" s="30">
        <v>1.9562769869562328E-4</v>
      </c>
      <c r="H34" s="205">
        <v>9357.0575485799709</v>
      </c>
      <c r="I34" s="30">
        <v>7.7582361661051214E-4</v>
      </c>
      <c r="J34" s="205">
        <v>0</v>
      </c>
      <c r="K34" s="30">
        <v>0</v>
      </c>
      <c r="L34" s="205">
        <v>26832.946547884188</v>
      </c>
      <c r="M34" s="30">
        <v>1.9324265629819626E-3</v>
      </c>
      <c r="N34" s="205">
        <v>2301.2195121951218</v>
      </c>
      <c r="O34" s="30">
        <v>1.0249963104989468E-4</v>
      </c>
      <c r="P34" s="205">
        <v>45599.682619647356</v>
      </c>
      <c r="Q34" s="30">
        <v>4.4397291784234807E-4</v>
      </c>
    </row>
    <row r="35" spans="1:17" ht="12.4" customHeight="1" x14ac:dyDescent="0.15">
      <c r="A35" s="148" t="s">
        <v>28</v>
      </c>
      <c r="B35" s="205">
        <v>0</v>
      </c>
      <c r="C35" s="30">
        <v>0</v>
      </c>
      <c r="D35" s="205">
        <v>0</v>
      </c>
      <c r="E35" s="30">
        <v>0</v>
      </c>
      <c r="F35" s="205">
        <v>4461870.1793189626</v>
      </c>
      <c r="G35" s="30">
        <v>6.4763011967375328E-2</v>
      </c>
      <c r="H35" s="205">
        <v>36464.244020926759</v>
      </c>
      <c r="I35" s="30">
        <v>3.023367284684159E-3</v>
      </c>
      <c r="J35" s="205">
        <v>21157.192982456141</v>
      </c>
      <c r="K35" s="30">
        <v>2.7303429990438825E-3</v>
      </c>
      <c r="L35" s="205">
        <v>30856.250556792875</v>
      </c>
      <c r="M35" s="30">
        <v>2.2221725856147257E-3</v>
      </c>
      <c r="N35" s="205">
        <v>99820.4</v>
      </c>
      <c r="O35" s="30">
        <v>4.4461443669461488E-3</v>
      </c>
      <c r="P35" s="205">
        <v>662544.08060453401</v>
      </c>
      <c r="Q35" s="30">
        <v>6.4507385088340688E-3</v>
      </c>
    </row>
    <row r="36" spans="1:17" ht="12.4" customHeight="1" x14ac:dyDescent="0.15">
      <c r="A36" s="148" t="s">
        <v>29</v>
      </c>
      <c r="B36" s="205">
        <v>0</v>
      </c>
      <c r="C36" s="30">
        <v>0</v>
      </c>
      <c r="D36" s="205">
        <v>0</v>
      </c>
      <c r="E36" s="30">
        <v>0</v>
      </c>
      <c r="F36" s="205">
        <v>1756850.5813808185</v>
      </c>
      <c r="G36" s="30">
        <v>2.5500279177603252E-2</v>
      </c>
      <c r="H36" s="205">
        <v>321115.49887892377</v>
      </c>
      <c r="I36" s="30">
        <v>2.6624714702940283E-2</v>
      </c>
      <c r="J36" s="205">
        <v>33790.548976608188</v>
      </c>
      <c r="K36" s="30">
        <v>4.3606819160100672E-3</v>
      </c>
      <c r="L36" s="205">
        <v>745611.32182628068</v>
      </c>
      <c r="M36" s="30">
        <v>5.3696641976533496E-2</v>
      </c>
      <c r="N36" s="205">
        <v>350050.33414634148</v>
      </c>
      <c r="O36" s="30">
        <v>1.5591745988919832E-2</v>
      </c>
      <c r="P36" s="205">
        <v>5227788.1536523933</v>
      </c>
      <c r="Q36" s="30">
        <v>5.0899397256740454E-2</v>
      </c>
    </row>
    <row r="37" spans="1:17" ht="12.4" customHeight="1" x14ac:dyDescent="0.15">
      <c r="A37" s="148" t="s">
        <v>30</v>
      </c>
      <c r="B37" s="205">
        <v>0</v>
      </c>
      <c r="C37" s="30">
        <v>0</v>
      </c>
      <c r="D37" s="205">
        <v>0</v>
      </c>
      <c r="E37" s="30">
        <v>0</v>
      </c>
      <c r="F37" s="205">
        <v>2099261.6469853171</v>
      </c>
      <c r="G37" s="30">
        <v>3.047029646817594E-2</v>
      </c>
      <c r="H37" s="205">
        <v>396671.37443946186</v>
      </c>
      <c r="I37" s="30">
        <v>3.2889294388297283E-2</v>
      </c>
      <c r="J37" s="205">
        <v>180983.66374269006</v>
      </c>
      <c r="K37" s="30">
        <v>2.3356003778522053E-2</v>
      </c>
      <c r="L37" s="205">
        <v>496767.41982182628</v>
      </c>
      <c r="M37" s="30">
        <v>3.5775666901680762E-2</v>
      </c>
      <c r="N37" s="205">
        <v>897097.08048780484</v>
      </c>
      <c r="O37" s="30">
        <v>3.9957995870730727E-2</v>
      </c>
      <c r="P37" s="205">
        <v>2045839.6322418137</v>
      </c>
      <c r="Q37" s="30">
        <v>1.9918941071150345E-2</v>
      </c>
    </row>
    <row r="38" spans="1:17" ht="12.4" customHeight="1" x14ac:dyDescent="0.15">
      <c r="A38" s="148" t="s">
        <v>31</v>
      </c>
      <c r="B38" s="205">
        <v>0</v>
      </c>
      <c r="C38" s="30">
        <v>0</v>
      </c>
      <c r="D38" s="205">
        <v>0</v>
      </c>
      <c r="E38" s="30">
        <v>0</v>
      </c>
      <c r="F38" s="205">
        <v>2866906.8097469541</v>
      </c>
      <c r="G38" s="30">
        <v>4.1612488164622367E-2</v>
      </c>
      <c r="H38" s="205">
        <v>1869943.4712257101</v>
      </c>
      <c r="I38" s="30">
        <v>0.15504300354802361</v>
      </c>
      <c r="J38" s="205">
        <v>1261494.8004385964</v>
      </c>
      <c r="K38" s="30">
        <v>0.16279633595835977</v>
      </c>
      <c r="L38" s="205">
        <v>2671708.3541202671</v>
      </c>
      <c r="M38" s="30">
        <v>0.19240824643799412</v>
      </c>
      <c r="N38" s="205">
        <v>2144023.7560975607</v>
      </c>
      <c r="O38" s="30">
        <v>9.5497905696349583E-2</v>
      </c>
      <c r="P38" s="205">
        <v>3931989.4156171284</v>
      </c>
      <c r="Q38" s="30">
        <v>3.8283091317495355E-2</v>
      </c>
    </row>
    <row r="39" spans="1:17" ht="12.4" customHeight="1" x14ac:dyDescent="0.15">
      <c r="A39" s="148" t="s">
        <v>32</v>
      </c>
      <c r="B39" s="205">
        <v>6311551313</v>
      </c>
      <c r="C39" s="30">
        <v>3.1698065105996163</v>
      </c>
      <c r="D39" s="205">
        <v>468143072.5</v>
      </c>
      <c r="E39" s="30">
        <v>0.37356320001552723</v>
      </c>
      <c r="F39" s="205">
        <v>36939156.247110277</v>
      </c>
      <c r="G39" s="30">
        <v>0.53616329519956973</v>
      </c>
      <c r="H39" s="205">
        <v>5097620.141255605</v>
      </c>
      <c r="I39" s="30">
        <v>0.42266001609616072</v>
      </c>
      <c r="J39" s="205">
        <v>2503090.3377192984</v>
      </c>
      <c r="K39" s="30">
        <v>0.32302466519227635</v>
      </c>
      <c r="L39" s="205">
        <v>5470681.8407572387</v>
      </c>
      <c r="M39" s="30">
        <v>0.39398173763126809</v>
      </c>
      <c r="N39" s="205">
        <v>12937394.202439025</v>
      </c>
      <c r="O39" s="30">
        <v>0.57625016886464131</v>
      </c>
      <c r="P39" s="205">
        <v>55759682.1813602</v>
      </c>
      <c r="Q39" s="30">
        <v>0.54289388376913927</v>
      </c>
    </row>
    <row r="40" spans="1:17" ht="12.4" customHeight="1" x14ac:dyDescent="0.15">
      <c r="A40" s="148" t="s">
        <v>33</v>
      </c>
      <c r="B40" s="205">
        <v>8701409362.5</v>
      </c>
      <c r="C40" s="30">
        <v>4.3700482941229248</v>
      </c>
      <c r="D40" s="205">
        <v>1141589009</v>
      </c>
      <c r="E40" s="30">
        <v>0.91095151964380416</v>
      </c>
      <c r="F40" s="205">
        <v>70644511.956576064</v>
      </c>
      <c r="G40" s="30">
        <v>1.0253887247726812</v>
      </c>
      <c r="H40" s="205">
        <v>13829968.117339313</v>
      </c>
      <c r="I40" s="30">
        <v>1.1466869607989736</v>
      </c>
      <c r="J40" s="205">
        <v>9111007.1505847946</v>
      </c>
      <c r="K40" s="30">
        <v>1.1757785925791593</v>
      </c>
      <c r="L40" s="205">
        <v>15982065.337416481</v>
      </c>
      <c r="M40" s="30">
        <v>1.1509793579405518</v>
      </c>
      <c r="N40" s="205">
        <v>24861566.407317072</v>
      </c>
      <c r="O40" s="30">
        <v>1.1073699708210987</v>
      </c>
      <c r="P40" s="205">
        <v>134575632.4508816</v>
      </c>
      <c r="Q40" s="30">
        <v>1.3102708785949735</v>
      </c>
    </row>
    <row r="41" spans="1:17" ht="12.4" customHeight="1" x14ac:dyDescent="0.15">
      <c r="A41" s="148" t="s">
        <v>34</v>
      </c>
      <c r="B41" s="205">
        <v>5791467913</v>
      </c>
      <c r="C41" s="30">
        <v>2.9086086424971715</v>
      </c>
      <c r="D41" s="205">
        <v>1412327305.5</v>
      </c>
      <c r="E41" s="30">
        <v>1.1269920216791998</v>
      </c>
      <c r="F41" s="205">
        <v>55723860.729147144</v>
      </c>
      <c r="G41" s="30">
        <v>0.8088189288871126</v>
      </c>
      <c r="H41" s="205">
        <v>9586929.0366218239</v>
      </c>
      <c r="I41" s="30">
        <v>0.79488299807550422</v>
      </c>
      <c r="J41" s="205">
        <v>5183550.1381578948</v>
      </c>
      <c r="K41" s="30">
        <v>0.66893892028342927</v>
      </c>
      <c r="L41" s="205">
        <v>11199181.4844098</v>
      </c>
      <c r="M41" s="30">
        <v>0.80653072317306618</v>
      </c>
      <c r="N41" s="205">
        <v>20747952.536585364</v>
      </c>
      <c r="O41" s="30">
        <v>0.92414368502034738</v>
      </c>
      <c r="P41" s="205">
        <v>85364465.279596984</v>
      </c>
      <c r="Q41" s="30">
        <v>0.83113540605883229</v>
      </c>
    </row>
    <row r="42" spans="1:17" ht="12.4" customHeight="1" x14ac:dyDescent="0.15">
      <c r="A42" s="148" t="s">
        <v>35</v>
      </c>
      <c r="B42" s="205">
        <v>0</v>
      </c>
      <c r="C42" s="30">
        <v>0</v>
      </c>
      <c r="D42" s="205">
        <v>0</v>
      </c>
      <c r="E42" s="30">
        <v>0</v>
      </c>
      <c r="F42" s="205">
        <v>28113.939706341767</v>
      </c>
      <c r="G42" s="30">
        <v>4.0806732165609295E-4</v>
      </c>
      <c r="H42" s="205">
        <v>33629.566890881913</v>
      </c>
      <c r="I42" s="30">
        <v>2.7883351229670119E-3</v>
      </c>
      <c r="J42" s="205">
        <v>17125.730994152047</v>
      </c>
      <c r="K42" s="30">
        <v>2.2100814489977583E-3</v>
      </c>
      <c r="L42" s="205">
        <v>60985.212694877504</v>
      </c>
      <c r="M42" s="30">
        <v>4.391968088572765E-3</v>
      </c>
      <c r="N42" s="205">
        <v>28780.487804878048</v>
      </c>
      <c r="O42" s="30">
        <v>1.2819243734909986E-3</v>
      </c>
      <c r="P42" s="205">
        <v>0</v>
      </c>
      <c r="Q42" s="30">
        <v>0</v>
      </c>
    </row>
    <row r="43" spans="1:17" ht="12.4" customHeight="1" x14ac:dyDescent="0.15">
      <c r="A43" s="148" t="s">
        <v>36</v>
      </c>
      <c r="B43" s="205">
        <v>0</v>
      </c>
      <c r="C43" s="30">
        <v>0</v>
      </c>
      <c r="D43" s="205">
        <v>0</v>
      </c>
      <c r="E43" s="30">
        <v>0</v>
      </c>
      <c r="F43" s="205">
        <v>7819006.3705092156</v>
      </c>
      <c r="G43" s="30">
        <v>0.11349106603176964</v>
      </c>
      <c r="H43" s="205">
        <v>5212211.9495515693</v>
      </c>
      <c r="I43" s="30">
        <v>0.43216119001590492</v>
      </c>
      <c r="J43" s="205">
        <v>4349377.648391813</v>
      </c>
      <c r="K43" s="30">
        <v>0.5612886748413034</v>
      </c>
      <c r="L43" s="205">
        <v>6281930.428730512</v>
      </c>
      <c r="M43" s="30">
        <v>0.45240537432668632</v>
      </c>
      <c r="N43" s="205">
        <v>5748187.8756097564</v>
      </c>
      <c r="O43" s="30">
        <v>0.25603256592129936</v>
      </c>
      <c r="P43" s="205">
        <v>21801057.068010077</v>
      </c>
      <c r="Q43" s="30">
        <v>0.21226197996302701</v>
      </c>
    </row>
    <row r="44" spans="1:17" ht="12.4" customHeight="1" x14ac:dyDescent="0.15">
      <c r="A44" s="148" t="s">
        <v>510</v>
      </c>
      <c r="B44" s="205">
        <v>237205129</v>
      </c>
      <c r="C44" s="30">
        <v>0.11912988185695858</v>
      </c>
      <c r="D44" s="205">
        <v>572339750.5</v>
      </c>
      <c r="E44" s="30">
        <v>0.45670881671087515</v>
      </c>
      <c r="F44" s="205">
        <v>23625039.287097782</v>
      </c>
      <c r="G44" s="30">
        <v>0.34291197201832568</v>
      </c>
      <c r="H44" s="205">
        <v>4096185.0018684603</v>
      </c>
      <c r="I44" s="30">
        <v>0.33962782060024926</v>
      </c>
      <c r="J44" s="205">
        <v>2994313.9612573101</v>
      </c>
      <c r="K44" s="30">
        <v>0.38641724201492617</v>
      </c>
      <c r="L44" s="205">
        <v>4516360.8908685967</v>
      </c>
      <c r="M44" s="30">
        <v>0.32525446797103741</v>
      </c>
      <c r="N44" s="205">
        <v>6852384.1121951221</v>
      </c>
      <c r="O44" s="30">
        <v>0.30521505644725561</v>
      </c>
      <c r="P44" s="205">
        <v>17635803.350125946</v>
      </c>
      <c r="Q44" s="30">
        <v>0.1717077536955415</v>
      </c>
    </row>
    <row r="45" spans="1:17" ht="12.4" customHeight="1" x14ac:dyDescent="0.15">
      <c r="A45" s="148" t="s">
        <v>511</v>
      </c>
      <c r="B45" s="205">
        <v>395704698</v>
      </c>
      <c r="C45" s="30">
        <v>0.1987320178181454</v>
      </c>
      <c r="D45" s="205">
        <v>283315104</v>
      </c>
      <c r="E45" s="30">
        <v>0.22607639219732745</v>
      </c>
      <c r="F45" s="205">
        <v>20661301.863792565</v>
      </c>
      <c r="G45" s="30">
        <v>0.29989400993073961</v>
      </c>
      <c r="H45" s="205">
        <v>7647312.9133034376</v>
      </c>
      <c r="I45" s="30">
        <v>0.63406321174670266</v>
      </c>
      <c r="J45" s="205">
        <v>5158520.1834795326</v>
      </c>
      <c r="K45" s="30">
        <v>0.66570879606141553</v>
      </c>
      <c r="L45" s="205">
        <v>9619788.4743875284</v>
      </c>
      <c r="M45" s="30">
        <v>0.69278767969073451</v>
      </c>
      <c r="N45" s="205">
        <v>11631179.743902439</v>
      </c>
      <c r="O45" s="30">
        <v>0.51806949580736994</v>
      </c>
      <c r="P45" s="205">
        <v>59486654.188916877</v>
      </c>
      <c r="Q45" s="30">
        <v>0.57918086082364062</v>
      </c>
    </row>
    <row r="46" spans="1:17" ht="12.4" customHeight="1" x14ac:dyDescent="0.15">
      <c r="A46" s="148" t="s">
        <v>512</v>
      </c>
      <c r="B46" s="205">
        <v>590880251</v>
      </c>
      <c r="C46" s="30">
        <v>0.29675367809285452</v>
      </c>
      <c r="D46" s="205">
        <v>32146224</v>
      </c>
      <c r="E46" s="30">
        <v>2.5651658672906971E-2</v>
      </c>
      <c r="F46" s="205">
        <v>6931003.0990315527</v>
      </c>
      <c r="G46" s="30">
        <v>0.10060190427078038</v>
      </c>
      <c r="H46" s="205">
        <v>2730097.6412556055</v>
      </c>
      <c r="I46" s="30">
        <v>0.22636114128208942</v>
      </c>
      <c r="J46" s="205">
        <v>1665291.6089181288</v>
      </c>
      <c r="K46" s="30">
        <v>0.21490645236097364</v>
      </c>
      <c r="L46" s="205">
        <v>3236666.9487750558</v>
      </c>
      <c r="M46" s="30">
        <v>0.2330948327339728</v>
      </c>
      <c r="N46" s="205">
        <v>5173403.5292682927</v>
      </c>
      <c r="O46" s="30">
        <v>0.23043084339068515</v>
      </c>
      <c r="P46" s="205">
        <v>16953071.357682619</v>
      </c>
      <c r="Q46" s="30">
        <v>0.16506045929839186</v>
      </c>
    </row>
    <row r="47" spans="1:17" ht="12.4" customHeight="1" x14ac:dyDescent="0.15">
      <c r="A47" s="149" t="s">
        <v>513</v>
      </c>
      <c r="B47" s="205">
        <v>345305224.5</v>
      </c>
      <c r="C47" s="30">
        <v>0.17342024083836549</v>
      </c>
      <c r="D47" s="205">
        <v>59522243</v>
      </c>
      <c r="E47" s="30">
        <v>4.7496846313328317E-2</v>
      </c>
      <c r="F47" s="205">
        <v>65198548.219618872</v>
      </c>
      <c r="G47" s="30">
        <v>0.94634182280201806</v>
      </c>
      <c r="H47" s="205">
        <v>2593738.8000747385</v>
      </c>
      <c r="I47" s="30">
        <v>0.21505519293534514</v>
      </c>
      <c r="J47" s="205">
        <v>1321100.5804093566</v>
      </c>
      <c r="K47" s="30">
        <v>0.17048848227383104</v>
      </c>
      <c r="L47" s="205">
        <v>2982384.4443207127</v>
      </c>
      <c r="M47" s="30">
        <v>0.21478218618089054</v>
      </c>
      <c r="N47" s="205">
        <v>5988776.1073170733</v>
      </c>
      <c r="O47" s="30">
        <v>0.26674871223166302</v>
      </c>
      <c r="P47" s="205">
        <v>39828546.319899246</v>
      </c>
      <c r="Q47" s="30">
        <v>0.38778331135677385</v>
      </c>
    </row>
    <row r="48" spans="1:17" ht="12.4" customHeight="1" x14ac:dyDescent="0.15">
      <c r="A48" s="148" t="s">
        <v>514</v>
      </c>
      <c r="B48" s="205">
        <v>0</v>
      </c>
      <c r="C48" s="30">
        <v>0</v>
      </c>
      <c r="D48" s="205">
        <v>0</v>
      </c>
      <c r="E48" s="30">
        <v>0</v>
      </c>
      <c r="F48" s="205">
        <v>6740773.9259606376</v>
      </c>
      <c r="G48" s="30">
        <v>9.7840771894218026E-2</v>
      </c>
      <c r="H48" s="205">
        <v>2802434.2182361735</v>
      </c>
      <c r="I48" s="30">
        <v>0.23235879860918429</v>
      </c>
      <c r="J48" s="205">
        <v>2210378.9751461986</v>
      </c>
      <c r="K48" s="30">
        <v>0.28525016362182848</v>
      </c>
      <c r="L48" s="205">
        <v>2611766.7806236078</v>
      </c>
      <c r="M48" s="30">
        <v>0.18809143804555115</v>
      </c>
      <c r="N48" s="205">
        <v>5195485.2707317071</v>
      </c>
      <c r="O48" s="30">
        <v>0.2314143959552904</v>
      </c>
      <c r="P48" s="205">
        <v>22153658.329974812</v>
      </c>
      <c r="Q48" s="30">
        <v>0.21569501725881574</v>
      </c>
    </row>
    <row r="49" spans="1:17" ht="12.4" customHeight="1" x14ac:dyDescent="0.15">
      <c r="A49" s="148" t="s">
        <v>515</v>
      </c>
      <c r="B49" s="205">
        <v>95362790.5</v>
      </c>
      <c r="C49" s="30">
        <v>4.7893390896344791E-2</v>
      </c>
      <c r="D49" s="205">
        <v>16961836.5</v>
      </c>
      <c r="E49" s="30">
        <v>1.3535003064859346E-2</v>
      </c>
      <c r="F49" s="205">
        <v>1536650.5638862855</v>
      </c>
      <c r="G49" s="30">
        <v>2.2304126937604331E-2</v>
      </c>
      <c r="H49" s="205">
        <v>477831.07810164423</v>
      </c>
      <c r="I49" s="30">
        <v>3.961850541337935E-2</v>
      </c>
      <c r="J49" s="205">
        <v>269869.10526315792</v>
      </c>
      <c r="K49" s="30">
        <v>3.4826700442941297E-2</v>
      </c>
      <c r="L49" s="205">
        <v>500665.49888641428</v>
      </c>
      <c r="M49" s="30">
        <v>3.6056394607658616E-2</v>
      </c>
      <c r="N49" s="205">
        <v>1121701.0024390244</v>
      </c>
      <c r="O49" s="30">
        <v>4.9962178005619258E-2</v>
      </c>
      <c r="P49" s="205">
        <v>4515380.6272040298</v>
      </c>
      <c r="Q49" s="30">
        <v>4.3963172484117789E-2</v>
      </c>
    </row>
    <row r="50" spans="1:17" ht="12.4" customHeight="1" x14ac:dyDescent="0.15">
      <c r="A50" s="148" t="s">
        <v>516</v>
      </c>
      <c r="B50" s="205">
        <v>7986651481</v>
      </c>
      <c r="C50" s="30">
        <v>4.01108041539959</v>
      </c>
      <c r="D50" s="205">
        <v>4055493299</v>
      </c>
      <c r="E50" s="30">
        <v>3.2361539525205032</v>
      </c>
      <c r="F50" s="205">
        <v>129286780.87097782</v>
      </c>
      <c r="G50" s="30">
        <v>1.8765676723585403</v>
      </c>
      <c r="H50" s="205">
        <v>12589918.724215247</v>
      </c>
      <c r="I50" s="30">
        <v>1.0438704931269129</v>
      </c>
      <c r="J50" s="205">
        <v>7090716.8771929825</v>
      </c>
      <c r="K50" s="30">
        <v>0.9150594410090146</v>
      </c>
      <c r="L50" s="205">
        <v>14128687.923162583</v>
      </c>
      <c r="M50" s="30">
        <v>1.0175047974727429</v>
      </c>
      <c r="N50" s="205">
        <v>27568195.275609758</v>
      </c>
      <c r="O50" s="30">
        <v>1.2279271184199199</v>
      </c>
      <c r="P50" s="205">
        <v>130238795.43324937</v>
      </c>
      <c r="Q50" s="30">
        <v>1.2680460631069972</v>
      </c>
    </row>
    <row r="51" spans="1:17" ht="12.4" customHeight="1" x14ac:dyDescent="0.15">
      <c r="A51" s="148" t="s">
        <v>517</v>
      </c>
      <c r="B51" s="205">
        <v>0</v>
      </c>
      <c r="C51" s="30">
        <v>0</v>
      </c>
      <c r="D51" s="205">
        <v>0</v>
      </c>
      <c r="E51" s="30">
        <v>0</v>
      </c>
      <c r="F51" s="205">
        <v>1359381.8934707905</v>
      </c>
      <c r="G51" s="30">
        <v>1.973111325451422E-2</v>
      </c>
      <c r="H51" s="205">
        <v>659184.68908819137</v>
      </c>
      <c r="I51" s="30">
        <v>5.4655114265091641E-2</v>
      </c>
      <c r="J51" s="205">
        <v>416142.54239766084</v>
      </c>
      <c r="K51" s="30">
        <v>5.3703337592181488E-2</v>
      </c>
      <c r="L51" s="205">
        <v>673575.22271714918</v>
      </c>
      <c r="M51" s="30">
        <v>4.8508822921191498E-2</v>
      </c>
      <c r="N51" s="205">
        <v>1438596.7804878049</v>
      </c>
      <c r="O51" s="30">
        <v>6.4077172320214301E-2</v>
      </c>
      <c r="P51" s="205">
        <v>3871256.4609571788</v>
      </c>
      <c r="Q51" s="30">
        <v>3.7691776081499671E-2</v>
      </c>
    </row>
    <row r="52" spans="1:17" ht="12.4" customHeight="1" x14ac:dyDescent="0.15">
      <c r="A52" s="148" t="s">
        <v>518</v>
      </c>
      <c r="B52" s="205">
        <v>15225000</v>
      </c>
      <c r="C52" s="30">
        <v>7.6463458396474823E-3</v>
      </c>
      <c r="D52" s="205">
        <v>214731130</v>
      </c>
      <c r="E52" s="30">
        <v>0.17134857435223541</v>
      </c>
      <c r="F52" s="205">
        <v>4721793.1608872227</v>
      </c>
      <c r="G52" s="30">
        <v>6.8535733828249928E-2</v>
      </c>
      <c r="H52" s="205">
        <v>398965.32884902839</v>
      </c>
      <c r="I52" s="30">
        <v>3.3079493497058729E-2</v>
      </c>
      <c r="J52" s="205">
        <v>120520.45102339181</v>
      </c>
      <c r="K52" s="30">
        <v>1.555320547324932E-2</v>
      </c>
      <c r="L52" s="205">
        <v>472606.41314031178</v>
      </c>
      <c r="M52" s="30">
        <v>3.4035665257939378E-2</v>
      </c>
      <c r="N52" s="205">
        <v>1166728.4975609756</v>
      </c>
      <c r="O52" s="30">
        <v>5.1967767482260903E-2</v>
      </c>
      <c r="P52" s="205">
        <v>2893898.1788413096</v>
      </c>
      <c r="Q52" s="30">
        <v>2.8175907036801416E-2</v>
      </c>
    </row>
    <row r="53" spans="1:17" ht="12.4" customHeight="1" x14ac:dyDescent="0.15">
      <c r="A53" s="148" t="s">
        <v>519</v>
      </c>
      <c r="B53" s="205">
        <v>0</v>
      </c>
      <c r="C53" s="30">
        <v>0</v>
      </c>
      <c r="D53" s="205">
        <v>349307468.5</v>
      </c>
      <c r="E53" s="30">
        <v>0.27873618854454579</v>
      </c>
      <c r="F53" s="205">
        <v>18609360.728834741</v>
      </c>
      <c r="G53" s="30">
        <v>0.2701105597318576</v>
      </c>
      <c r="H53" s="205">
        <v>5112088.8490284001</v>
      </c>
      <c r="I53" s="30">
        <v>0.42385966300799083</v>
      </c>
      <c r="J53" s="205">
        <v>3093747.9349415204</v>
      </c>
      <c r="K53" s="30">
        <v>0.39924923036711069</v>
      </c>
      <c r="L53" s="205">
        <v>5464765.4387527844</v>
      </c>
      <c r="M53" s="30">
        <v>0.39355565649365298</v>
      </c>
      <c r="N53" s="205">
        <v>11074007.85609756</v>
      </c>
      <c r="O53" s="30">
        <v>0.49325225754360397</v>
      </c>
      <c r="P53" s="205">
        <v>42155131.748110831</v>
      </c>
      <c r="Q53" s="30">
        <v>0.41043568220304655</v>
      </c>
    </row>
    <row r="54" spans="1:17" ht="12.4" customHeight="1" x14ac:dyDescent="0.15">
      <c r="A54" s="148" t="s">
        <v>520</v>
      </c>
      <c r="B54" s="205">
        <v>124840800</v>
      </c>
      <c r="C54" s="30">
        <v>6.2697926548325997E-2</v>
      </c>
      <c r="D54" s="205">
        <v>2499987</v>
      </c>
      <c r="E54" s="30">
        <v>1.9949096730833668E-3</v>
      </c>
      <c r="F54" s="205">
        <v>7455754.5698219305</v>
      </c>
      <c r="G54" s="30">
        <v>0.10821855029966199</v>
      </c>
      <c r="H54" s="205">
        <v>1826134.9708520179</v>
      </c>
      <c r="I54" s="30">
        <v>0.15141070044186616</v>
      </c>
      <c r="J54" s="205">
        <v>804594.76973684214</v>
      </c>
      <c r="K54" s="30">
        <v>0.10383323054433294</v>
      </c>
      <c r="L54" s="205">
        <v>2057358.7438752784</v>
      </c>
      <c r="M54" s="30">
        <v>0.14816467059079955</v>
      </c>
      <c r="N54" s="205">
        <v>4728154.5975609757</v>
      </c>
      <c r="O54" s="30">
        <v>0.21059881477129191</v>
      </c>
      <c r="P54" s="205">
        <v>21487673.596977331</v>
      </c>
      <c r="Q54" s="30">
        <v>0.20921077947116171</v>
      </c>
    </row>
    <row r="55" spans="1:17" ht="12.4" customHeight="1" x14ac:dyDescent="0.15">
      <c r="A55" s="148" t="s">
        <v>521</v>
      </c>
      <c r="B55" s="205">
        <v>0</v>
      </c>
      <c r="C55" s="30">
        <v>0</v>
      </c>
      <c r="D55" s="205">
        <v>176359747</v>
      </c>
      <c r="E55" s="30">
        <v>0.14072943788621112</v>
      </c>
      <c r="F55" s="205">
        <v>3246273.0381130897</v>
      </c>
      <c r="G55" s="30">
        <v>4.7118901081244731E-2</v>
      </c>
      <c r="H55" s="205">
        <v>2805257.9151718984</v>
      </c>
      <c r="I55" s="30">
        <v>0.23259292036781543</v>
      </c>
      <c r="J55" s="205">
        <v>1335959.5899122807</v>
      </c>
      <c r="K55" s="30">
        <v>0.17240604253821379</v>
      </c>
      <c r="L55" s="205">
        <v>4601142.600222717</v>
      </c>
      <c r="M55" s="30">
        <v>0.33136018680883078</v>
      </c>
      <c r="N55" s="205">
        <v>3774271.7243902441</v>
      </c>
      <c r="O55" s="30">
        <v>0.1681114979174779</v>
      </c>
      <c r="P55" s="205">
        <v>5409851.1964735519</v>
      </c>
      <c r="Q55" s="30">
        <v>5.2672020567011903E-2</v>
      </c>
    </row>
    <row r="56" spans="1:17" ht="12.4" customHeight="1" x14ac:dyDescent="0.15">
      <c r="A56" s="148" t="s">
        <v>522</v>
      </c>
      <c r="B56" s="205">
        <v>795623068</v>
      </c>
      <c r="C56" s="30">
        <v>0.39958023881309462</v>
      </c>
      <c r="D56" s="205">
        <v>25600504</v>
      </c>
      <c r="E56" s="30">
        <v>2.0428383453757731E-2</v>
      </c>
      <c r="F56" s="205">
        <v>4328498.3933145888</v>
      </c>
      <c r="G56" s="30">
        <v>6.2827151391882316E-2</v>
      </c>
      <c r="H56" s="205">
        <v>311776.67451420031</v>
      </c>
      <c r="I56" s="30">
        <v>2.5850402858013165E-2</v>
      </c>
      <c r="J56" s="205">
        <v>195141.72660818713</v>
      </c>
      <c r="K56" s="30">
        <v>2.51831066393263E-2</v>
      </c>
      <c r="L56" s="205">
        <v>431457.1325167038</v>
      </c>
      <c r="M56" s="30">
        <v>3.107222019674355E-2</v>
      </c>
      <c r="N56" s="205">
        <v>438809.74146341463</v>
      </c>
      <c r="O56" s="30">
        <v>1.9545217812878501E-2</v>
      </c>
      <c r="P56" s="205">
        <v>3506705.2619647356</v>
      </c>
      <c r="Q56" s="30">
        <v>3.4142390423059471E-2</v>
      </c>
    </row>
    <row r="57" spans="1:17" ht="12.4" customHeight="1" x14ac:dyDescent="0.15">
      <c r="A57" s="148" t="s">
        <v>523</v>
      </c>
      <c r="B57" s="205">
        <v>307215982.5</v>
      </c>
      <c r="C57" s="30">
        <v>0.15429094579061339</v>
      </c>
      <c r="D57" s="205">
        <v>280004061.5</v>
      </c>
      <c r="E57" s="30">
        <v>0.22343428617388009</v>
      </c>
      <c r="F57" s="205">
        <v>37799359.950328022</v>
      </c>
      <c r="G57" s="30">
        <v>0.54864895266761704</v>
      </c>
      <c r="H57" s="205">
        <v>263416.59304932738</v>
      </c>
      <c r="I57" s="30">
        <v>2.184071358263294E-2</v>
      </c>
      <c r="J57" s="205">
        <v>158679.77485380118</v>
      </c>
      <c r="K57" s="30">
        <v>2.0477679280100771E-2</v>
      </c>
      <c r="L57" s="205">
        <v>222519.19599109131</v>
      </c>
      <c r="M57" s="30">
        <v>1.6025150437326108E-2</v>
      </c>
      <c r="N57" s="205">
        <v>702455.20243902435</v>
      </c>
      <c r="O57" s="30">
        <v>3.128836631947262E-2</v>
      </c>
      <c r="P57" s="205">
        <v>12538597.347607054</v>
      </c>
      <c r="Q57" s="30">
        <v>0.12207974552149371</v>
      </c>
    </row>
    <row r="58" spans="1:17" ht="12.4" customHeight="1" x14ac:dyDescent="0.15">
      <c r="A58" s="148" t="s">
        <v>524</v>
      </c>
      <c r="B58" s="205">
        <v>7181540840</v>
      </c>
      <c r="C58" s="30">
        <v>3.6067352987975356</v>
      </c>
      <c r="D58" s="205">
        <v>4516187855</v>
      </c>
      <c r="E58" s="30">
        <v>3.6037734745825167</v>
      </c>
      <c r="F58" s="205">
        <v>151574132.95688847</v>
      </c>
      <c r="G58" s="30">
        <v>2.2000634245548203</v>
      </c>
      <c r="H58" s="205">
        <v>19394805.799701046</v>
      </c>
      <c r="I58" s="30">
        <v>1.608085479955836</v>
      </c>
      <c r="J58" s="205">
        <v>14694847.955409357</v>
      </c>
      <c r="K58" s="30">
        <v>1.8963751604636772</v>
      </c>
      <c r="L58" s="205">
        <v>22721379.028953228</v>
      </c>
      <c r="M58" s="30">
        <v>1.636324072899578</v>
      </c>
      <c r="N58" s="205">
        <v>27790609.631707318</v>
      </c>
      <c r="O58" s="30">
        <v>1.2378337741385015</v>
      </c>
      <c r="P58" s="205">
        <v>122424831.85894206</v>
      </c>
      <c r="Q58" s="30">
        <v>1.1919668448164671</v>
      </c>
    </row>
    <row r="59" spans="1:17" ht="6" customHeight="1" x14ac:dyDescent="0.15">
      <c r="A59" s="148"/>
      <c r="B59" s="205"/>
      <c r="C59" s="30"/>
      <c r="D59" s="205"/>
      <c r="E59" s="30"/>
      <c r="F59" s="205"/>
      <c r="G59" s="30"/>
      <c r="H59" s="205"/>
      <c r="I59" s="30"/>
      <c r="J59" s="205"/>
      <c r="K59" s="30"/>
      <c r="L59" s="205"/>
      <c r="M59" s="30"/>
      <c r="N59" s="205"/>
      <c r="O59" s="30"/>
      <c r="P59" s="205"/>
      <c r="Q59" s="30"/>
    </row>
    <row r="60" spans="1:17" ht="12.4" customHeight="1" x14ac:dyDescent="0.15">
      <c r="A60" s="149" t="s">
        <v>50</v>
      </c>
      <c r="B60" s="205">
        <v>199114718576.5</v>
      </c>
      <c r="C60" s="30">
        <v>100</v>
      </c>
      <c r="D60" s="205">
        <v>125318305572</v>
      </c>
      <c r="E60" s="30">
        <v>100</v>
      </c>
      <c r="F60" s="205">
        <v>6889534695.4626675</v>
      </c>
      <c r="G60" s="30">
        <v>100</v>
      </c>
      <c r="H60" s="205">
        <v>1206080525.0373693</v>
      </c>
      <c r="I60" s="30">
        <v>100</v>
      </c>
      <c r="J60" s="205">
        <v>774891396.05774856</v>
      </c>
      <c r="K60" s="30">
        <v>100</v>
      </c>
      <c r="L60" s="205">
        <v>1388562290.6403117</v>
      </c>
      <c r="M60" s="30">
        <v>100</v>
      </c>
      <c r="N60" s="205">
        <v>2245100288.2878051</v>
      </c>
      <c r="O60" s="30">
        <v>100</v>
      </c>
      <c r="P60" s="205">
        <v>10270825265.93199</v>
      </c>
      <c r="Q60" s="30">
        <v>100</v>
      </c>
    </row>
    <row r="61" spans="1:17" ht="6" customHeight="1" x14ac:dyDescent="0.15">
      <c r="A61" s="150"/>
      <c r="B61" s="234"/>
      <c r="C61" s="31"/>
      <c r="D61" s="236"/>
      <c r="E61" s="31"/>
      <c r="F61" s="236"/>
      <c r="G61" s="31"/>
      <c r="H61" s="236"/>
      <c r="I61" s="31"/>
      <c r="J61" s="236"/>
      <c r="K61" s="31"/>
      <c r="L61" s="236"/>
      <c r="M61" s="31"/>
      <c r="N61" s="236"/>
      <c r="O61" s="31"/>
      <c r="P61" s="236"/>
      <c r="Q61" s="31"/>
    </row>
    <row r="62" spans="1:17" x14ac:dyDescent="0.15">
      <c r="I62" s="141"/>
      <c r="K62" s="141"/>
      <c r="M62" s="141"/>
      <c r="O62" s="141"/>
      <c r="Q62" s="141"/>
    </row>
    <row r="63" spans="1:17" s="8" customFormat="1" x14ac:dyDescent="0.15">
      <c r="B63" s="200">
        <f>SUM(B7,B21,B9,B23)-B59</f>
        <v>0</v>
      </c>
      <c r="C63" s="83">
        <f t="shared" ref="C63:Q63" si="0">SUM(C7,C21,C9,C23)-C59</f>
        <v>0</v>
      </c>
      <c r="D63" s="200">
        <f t="shared" si="0"/>
        <v>0</v>
      </c>
      <c r="E63" s="83">
        <f t="shared" si="0"/>
        <v>0</v>
      </c>
      <c r="F63" s="200">
        <f t="shared" si="0"/>
        <v>0</v>
      </c>
      <c r="G63" s="83">
        <f t="shared" si="0"/>
        <v>0</v>
      </c>
      <c r="H63" s="200">
        <f t="shared" si="0"/>
        <v>0</v>
      </c>
      <c r="I63" s="83">
        <f t="shared" si="0"/>
        <v>0</v>
      </c>
      <c r="J63" s="200">
        <f t="shared" si="0"/>
        <v>0</v>
      </c>
      <c r="K63" s="83">
        <f t="shared" si="0"/>
        <v>0</v>
      </c>
      <c r="L63" s="200">
        <f t="shared" si="0"/>
        <v>0</v>
      </c>
      <c r="M63" s="83">
        <f t="shared" si="0"/>
        <v>0</v>
      </c>
      <c r="N63" s="200">
        <f t="shared" si="0"/>
        <v>0</v>
      </c>
      <c r="O63" s="83">
        <f t="shared" si="0"/>
        <v>0</v>
      </c>
      <c r="P63" s="200">
        <f t="shared" si="0"/>
        <v>0</v>
      </c>
      <c r="Q63" s="83">
        <f t="shared" si="0"/>
        <v>0</v>
      </c>
    </row>
  </sheetData>
  <mergeCells count="17">
    <mergeCell ref="P6:Q6"/>
    <mergeCell ref="A2:H2"/>
    <mergeCell ref="I2:Q2"/>
    <mergeCell ref="P3:Q3"/>
    <mergeCell ref="A4:A7"/>
    <mergeCell ref="B4:E4"/>
    <mergeCell ref="F4:H4"/>
    <mergeCell ref="I4:Q4"/>
    <mergeCell ref="B5:E5"/>
    <mergeCell ref="F5:G6"/>
    <mergeCell ref="I5:O5"/>
    <mergeCell ref="P5:Q5"/>
    <mergeCell ref="B6:C6"/>
    <mergeCell ref="D6:E6"/>
    <mergeCell ref="J6:K6"/>
    <mergeCell ref="L6:M6"/>
    <mergeCell ref="N6:O6"/>
  </mergeCells>
  <phoneticPr fontId="4" type="noConversion"/>
  <pageMargins left="1.0236220472440944" right="0.70866141732283472" top="0.74803149606299213" bottom="0.74803149606299213" header="0.31496062992125984" footer="0.31496062992125984"/>
  <pageSetup paperSize="8" orientation="landscape" r:id="rId1"/>
  <colBreaks count="1" manualBreakCount="1">
    <brk id="8" max="61" man="1"/>
  </colBreaks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C00-000000000000}">
  <sheetPr codeName="Sheet45">
    <tabColor rgb="FFFF0000"/>
    <pageSetUpPr fitToPage="1"/>
  </sheetPr>
  <dimension ref="A1:Q63"/>
  <sheetViews>
    <sheetView view="pageBreakPreview" zoomScale="80" zoomScaleNormal="100" zoomScaleSheetLayoutView="80" workbookViewId="0">
      <selection activeCell="S16" sqref="S16"/>
    </sheetView>
  </sheetViews>
  <sheetFormatPr defaultRowHeight="13.5" x14ac:dyDescent="0.15"/>
  <cols>
    <col min="1" max="1" width="19" style="142" customWidth="1"/>
    <col min="2" max="2" width="7.77734375" style="240" customWidth="1"/>
    <col min="3" max="3" width="7.77734375" style="26" customWidth="1"/>
    <col min="4" max="4" width="7.77734375" style="240" customWidth="1"/>
    <col min="5" max="5" width="7.77734375" style="141" customWidth="1"/>
    <col min="6" max="6" width="7.77734375" style="235" customWidth="1"/>
    <col min="7" max="7" width="7.77734375" style="141" customWidth="1"/>
    <col min="8" max="8" width="7.77734375" style="235" customWidth="1"/>
    <col min="9" max="9" width="7.6640625" style="142" customWidth="1"/>
    <col min="10" max="10" width="8.88671875" style="235"/>
    <col min="11" max="11" width="8.88671875" style="142"/>
    <col min="12" max="12" width="8.88671875" style="235"/>
    <col min="13" max="13" width="8.88671875" style="142"/>
    <col min="14" max="14" width="8.88671875" style="235"/>
    <col min="15" max="15" width="8.88671875" style="142"/>
    <col min="16" max="16" width="8.88671875" style="235"/>
    <col min="17" max="16384" width="8.88671875" style="142"/>
  </cols>
  <sheetData>
    <row r="1" spans="1:17" ht="12" customHeight="1" x14ac:dyDescent="0.15">
      <c r="A1" s="140"/>
      <c r="B1" s="231"/>
      <c r="C1" s="27"/>
      <c r="D1" s="231"/>
      <c r="E1" s="27"/>
      <c r="F1" s="231"/>
      <c r="G1" s="27"/>
      <c r="H1" s="231"/>
      <c r="I1" s="27"/>
      <c r="J1" s="231"/>
      <c r="K1" s="27"/>
      <c r="L1" s="231"/>
      <c r="M1" s="27"/>
      <c r="N1" s="231"/>
      <c r="O1" s="27"/>
      <c r="P1" s="231"/>
      <c r="Q1" s="141"/>
    </row>
    <row r="2" spans="1:17" ht="18.75" customHeight="1" x14ac:dyDescent="0.15">
      <c r="A2" s="318" t="s">
        <v>327</v>
      </c>
      <c r="B2" s="318"/>
      <c r="C2" s="318"/>
      <c r="D2" s="318"/>
      <c r="E2" s="318"/>
      <c r="F2" s="318"/>
      <c r="G2" s="318"/>
      <c r="H2" s="318"/>
      <c r="I2" s="319" t="s">
        <v>446</v>
      </c>
      <c r="J2" s="320"/>
      <c r="K2" s="320"/>
      <c r="L2" s="320"/>
      <c r="M2" s="320"/>
      <c r="N2" s="320"/>
      <c r="O2" s="320"/>
      <c r="P2" s="320"/>
      <c r="Q2" s="320"/>
    </row>
    <row r="3" spans="1:17" ht="12" customHeight="1" x14ac:dyDescent="0.15">
      <c r="A3" s="143"/>
      <c r="B3" s="232"/>
      <c r="C3" s="28"/>
      <c r="D3" s="232"/>
      <c r="E3" s="28"/>
      <c r="F3" s="232"/>
      <c r="G3" s="28"/>
      <c r="H3" s="232"/>
      <c r="I3" s="144"/>
      <c r="J3" s="232"/>
      <c r="K3" s="28"/>
      <c r="L3" s="232"/>
      <c r="M3" s="28"/>
      <c r="N3" s="232"/>
      <c r="O3" s="28"/>
      <c r="P3" s="321" t="s">
        <v>58</v>
      </c>
      <c r="Q3" s="322"/>
    </row>
    <row r="4" spans="1:17" ht="9.9499999999999993" customHeight="1" x14ac:dyDescent="0.15">
      <c r="A4" s="323" t="s">
        <v>0</v>
      </c>
      <c r="B4" s="316" t="s">
        <v>442</v>
      </c>
      <c r="C4" s="332"/>
      <c r="D4" s="332"/>
      <c r="E4" s="332"/>
      <c r="F4" s="332"/>
      <c r="G4" s="332"/>
      <c r="H4" s="332"/>
      <c r="I4" s="332" t="s">
        <v>442</v>
      </c>
      <c r="J4" s="333"/>
      <c r="K4" s="333"/>
      <c r="L4" s="333"/>
      <c r="M4" s="333"/>
      <c r="N4" s="333"/>
      <c r="O4" s="333"/>
      <c r="P4" s="333"/>
      <c r="Q4" s="333"/>
    </row>
    <row r="5" spans="1:17" ht="9.9499999999999993" customHeight="1" x14ac:dyDescent="0.15">
      <c r="A5" s="324"/>
      <c r="B5" s="280" t="s">
        <v>334</v>
      </c>
      <c r="C5" s="276"/>
      <c r="D5" s="293"/>
      <c r="E5" s="293"/>
      <c r="F5" s="293"/>
      <c r="G5" s="334"/>
      <c r="H5" s="243"/>
      <c r="I5" s="332" t="s">
        <v>385</v>
      </c>
      <c r="J5" s="290"/>
      <c r="K5" s="290"/>
      <c r="L5" s="290"/>
      <c r="M5" s="290"/>
      <c r="N5" s="290"/>
      <c r="O5" s="290"/>
      <c r="P5" s="280" t="s">
        <v>386</v>
      </c>
      <c r="Q5" s="276"/>
    </row>
    <row r="6" spans="1:17" ht="9.9499999999999993" customHeight="1" x14ac:dyDescent="0.15">
      <c r="A6" s="324"/>
      <c r="B6" s="280" t="s">
        <v>338</v>
      </c>
      <c r="C6" s="277"/>
      <c r="D6" s="280" t="s">
        <v>121</v>
      </c>
      <c r="E6" s="277"/>
      <c r="F6" s="280" t="s">
        <v>344</v>
      </c>
      <c r="G6" s="277"/>
      <c r="H6" s="237" t="s">
        <v>447</v>
      </c>
      <c r="I6" s="29" t="s">
        <v>445</v>
      </c>
      <c r="J6" s="316" t="s">
        <v>338</v>
      </c>
      <c r="K6" s="317"/>
      <c r="L6" s="316" t="s">
        <v>121</v>
      </c>
      <c r="M6" s="335"/>
      <c r="N6" s="316" t="s">
        <v>448</v>
      </c>
      <c r="O6" s="335"/>
      <c r="P6" s="316" t="s">
        <v>336</v>
      </c>
      <c r="Q6" s="317"/>
    </row>
    <row r="7" spans="1:17" ht="10.5" customHeight="1" x14ac:dyDescent="0.15">
      <c r="A7" s="325"/>
      <c r="B7" s="233" t="s">
        <v>4</v>
      </c>
      <c r="C7" s="29" t="s">
        <v>5</v>
      </c>
      <c r="D7" s="233" t="s">
        <v>4</v>
      </c>
      <c r="E7" s="29" t="s">
        <v>5</v>
      </c>
      <c r="F7" s="237" t="s">
        <v>4</v>
      </c>
      <c r="G7" s="145" t="s">
        <v>5</v>
      </c>
      <c r="H7" s="237" t="s">
        <v>4</v>
      </c>
      <c r="I7" s="146" t="s">
        <v>5</v>
      </c>
      <c r="J7" s="238" t="s">
        <v>6</v>
      </c>
      <c r="K7" s="145" t="s">
        <v>5</v>
      </c>
      <c r="L7" s="239" t="s">
        <v>4</v>
      </c>
      <c r="M7" s="147" t="s">
        <v>5</v>
      </c>
      <c r="N7" s="237" t="s">
        <v>4</v>
      </c>
      <c r="O7" s="147" t="s">
        <v>5</v>
      </c>
      <c r="P7" s="237" t="s">
        <v>4</v>
      </c>
      <c r="Q7" s="145" t="s">
        <v>7</v>
      </c>
    </row>
    <row r="8" spans="1:17" ht="12.4" customHeight="1" x14ac:dyDescent="0.15">
      <c r="A8" s="148" t="s">
        <v>8</v>
      </c>
      <c r="B8" s="205">
        <v>1624601701.1500001</v>
      </c>
      <c r="C8" s="30">
        <v>21.410797559726095</v>
      </c>
      <c r="D8" s="205">
        <v>1651826579.0568182</v>
      </c>
      <c r="E8" s="30">
        <v>21.713461921494925</v>
      </c>
      <c r="F8" s="205">
        <v>2300195275.4290657</v>
      </c>
      <c r="G8" s="30">
        <v>20.414393659122226</v>
      </c>
      <c r="H8" s="205">
        <v>11399023390.698629</v>
      </c>
      <c r="I8" s="30">
        <v>21.242859482616424</v>
      </c>
      <c r="J8" s="205">
        <v>0</v>
      </c>
      <c r="K8" s="30">
        <v>0</v>
      </c>
      <c r="L8" s="205">
        <v>7109309851</v>
      </c>
      <c r="M8" s="30">
        <v>14.179349148875806</v>
      </c>
      <c r="N8" s="205">
        <v>11458602745.416666</v>
      </c>
      <c r="O8" s="30">
        <v>21.334441212745688</v>
      </c>
      <c r="P8" s="205">
        <v>49086656258.381821</v>
      </c>
      <c r="Q8" s="30">
        <v>24.925836930736576</v>
      </c>
    </row>
    <row r="9" spans="1:17" ht="6" customHeight="1" x14ac:dyDescent="0.15">
      <c r="A9" s="148"/>
      <c r="B9" s="205"/>
      <c r="C9" s="30"/>
      <c r="D9" s="205"/>
      <c r="E9" s="30"/>
      <c r="F9" s="205"/>
      <c r="G9" s="30"/>
      <c r="H9" s="205"/>
      <c r="I9" s="30"/>
      <c r="J9" s="205"/>
      <c r="K9" s="30"/>
      <c r="L9" s="205"/>
      <c r="M9" s="30"/>
      <c r="N9" s="205"/>
      <c r="O9" s="30"/>
      <c r="P9" s="205"/>
      <c r="Q9" s="30"/>
    </row>
    <row r="10" spans="1:17" ht="12.4" customHeight="1" x14ac:dyDescent="0.15">
      <c r="A10" s="148" t="s">
        <v>9</v>
      </c>
      <c r="B10" s="205">
        <v>650266290</v>
      </c>
      <c r="C10" s="30">
        <v>8.5699281770102314</v>
      </c>
      <c r="D10" s="205">
        <v>795442178.19318187</v>
      </c>
      <c r="E10" s="30">
        <v>10.456184484457635</v>
      </c>
      <c r="F10" s="205">
        <v>1054060443.9273356</v>
      </c>
      <c r="G10" s="30">
        <v>9.3548600297980826</v>
      </c>
      <c r="H10" s="205">
        <v>2723427822.2739725</v>
      </c>
      <c r="I10" s="30">
        <v>5.0752939577982836</v>
      </c>
      <c r="J10" s="205">
        <v>0</v>
      </c>
      <c r="K10" s="30">
        <v>0</v>
      </c>
      <c r="L10" s="205">
        <v>915437300</v>
      </c>
      <c r="M10" s="30">
        <v>1.8258178884661143</v>
      </c>
      <c r="N10" s="205">
        <v>2748538801.75</v>
      </c>
      <c r="O10" s="30">
        <v>5.1174249417400137</v>
      </c>
      <c r="P10" s="205">
        <v>7476387545.3818178</v>
      </c>
      <c r="Q10" s="30">
        <v>3.7964536799215347</v>
      </c>
    </row>
    <row r="11" spans="1:17" ht="12.4" customHeight="1" x14ac:dyDescent="0.15">
      <c r="A11" s="148" t="s">
        <v>10</v>
      </c>
      <c r="B11" s="205">
        <v>387305397.25</v>
      </c>
      <c r="C11" s="30">
        <v>5.1043387732753551</v>
      </c>
      <c r="D11" s="205">
        <v>527563314.18181819</v>
      </c>
      <c r="E11" s="30">
        <v>6.9348841330579809</v>
      </c>
      <c r="F11" s="205">
        <v>604369851.38062286</v>
      </c>
      <c r="G11" s="30">
        <v>5.3638246254930664</v>
      </c>
      <c r="H11" s="205">
        <v>1255411050.5753424</v>
      </c>
      <c r="I11" s="30">
        <v>2.3395443299166163</v>
      </c>
      <c r="J11" s="205">
        <v>0</v>
      </c>
      <c r="K11" s="30">
        <v>0</v>
      </c>
      <c r="L11" s="205">
        <v>884447300</v>
      </c>
      <c r="M11" s="30">
        <v>1.7640090716705075</v>
      </c>
      <c r="N11" s="205">
        <v>1260563324.8888888</v>
      </c>
      <c r="O11" s="30">
        <v>2.3470064149437726</v>
      </c>
      <c r="P11" s="205">
        <v>1621256935.7818182</v>
      </c>
      <c r="Q11" s="30">
        <v>0.82326214666990727</v>
      </c>
    </row>
    <row r="12" spans="1:17" ht="12.4" customHeight="1" x14ac:dyDescent="0.15">
      <c r="A12" s="149" t="s">
        <v>11</v>
      </c>
      <c r="B12" s="205">
        <v>376280427</v>
      </c>
      <c r="C12" s="30">
        <v>4.9590395248764034</v>
      </c>
      <c r="D12" s="205">
        <v>521260687.72727275</v>
      </c>
      <c r="E12" s="30">
        <v>6.8520353393278794</v>
      </c>
      <c r="F12" s="205">
        <v>590167613.52249134</v>
      </c>
      <c r="G12" s="30">
        <v>5.2377787729633054</v>
      </c>
      <c r="H12" s="205">
        <v>1177738305.4520547</v>
      </c>
      <c r="I12" s="30">
        <v>2.1947958586020087</v>
      </c>
      <c r="J12" s="205">
        <v>0</v>
      </c>
      <c r="K12" s="30">
        <v>0</v>
      </c>
      <c r="L12" s="205">
        <v>816412890</v>
      </c>
      <c r="M12" s="30">
        <v>1.6283160615547541</v>
      </c>
      <c r="N12" s="205">
        <v>1182756714</v>
      </c>
      <c r="O12" s="30">
        <v>2.2021405353201908</v>
      </c>
      <c r="P12" s="205">
        <v>1462008817.7818182</v>
      </c>
      <c r="Q12" s="30">
        <v>0.74239714336023699</v>
      </c>
    </row>
    <row r="13" spans="1:17" ht="12.4" customHeight="1" x14ac:dyDescent="0.15">
      <c r="A13" s="149" t="s">
        <v>12</v>
      </c>
      <c r="B13" s="205">
        <v>0</v>
      </c>
      <c r="C13" s="30">
        <v>0</v>
      </c>
      <c r="D13" s="205">
        <v>2169479.8636363638</v>
      </c>
      <c r="E13" s="30">
        <v>2.8518077506305729E-2</v>
      </c>
      <c r="F13" s="205">
        <v>5258948.5570934257</v>
      </c>
      <c r="G13" s="30">
        <v>4.6673535601255423E-2</v>
      </c>
      <c r="H13" s="205">
        <v>4123838.7397260275</v>
      </c>
      <c r="I13" s="30">
        <v>7.6850554538252418E-3</v>
      </c>
      <c r="J13" s="205">
        <v>0</v>
      </c>
      <c r="K13" s="30">
        <v>0</v>
      </c>
      <c r="L13" s="205">
        <v>0</v>
      </c>
      <c r="M13" s="30">
        <v>0</v>
      </c>
      <c r="N13" s="205">
        <v>4181114.277777778</v>
      </c>
      <c r="O13" s="30">
        <v>7.784695808457232E-3</v>
      </c>
      <c r="P13" s="205">
        <v>24126293.709090911</v>
      </c>
      <c r="Q13" s="30">
        <v>1.2251151505826369E-2</v>
      </c>
    </row>
    <row r="14" spans="1:17" ht="12.4" customHeight="1" x14ac:dyDescent="0.15">
      <c r="A14" s="149" t="s">
        <v>13</v>
      </c>
      <c r="B14" s="205">
        <v>619850</v>
      </c>
      <c r="C14" s="30">
        <v>8.1690686757263584E-3</v>
      </c>
      <c r="D14" s="205">
        <v>1103881.2954545454</v>
      </c>
      <c r="E14" s="30">
        <v>1.4510654313595647E-2</v>
      </c>
      <c r="F14" s="205">
        <v>1244699.169550173</v>
      </c>
      <c r="G14" s="30">
        <v>1.1046792029272364E-2</v>
      </c>
      <c r="H14" s="205">
        <v>12028345.342465753</v>
      </c>
      <c r="I14" s="30">
        <v>2.241564396884034E-2</v>
      </c>
      <c r="J14" s="205">
        <v>0</v>
      </c>
      <c r="K14" s="30">
        <v>0</v>
      </c>
      <c r="L14" s="205">
        <v>0</v>
      </c>
      <c r="M14" s="30">
        <v>0</v>
      </c>
      <c r="N14" s="205">
        <v>12195405.694444444</v>
      </c>
      <c r="O14" s="30">
        <v>2.2706273324448689E-2</v>
      </c>
      <c r="P14" s="205">
        <v>14806857.018181818</v>
      </c>
      <c r="Q14" s="30">
        <v>7.518811253901839E-3</v>
      </c>
    </row>
    <row r="15" spans="1:17" ht="12.4" customHeight="1" x14ac:dyDescent="0.15">
      <c r="A15" s="149" t="s">
        <v>14</v>
      </c>
      <c r="B15" s="205">
        <v>10405120.25</v>
      </c>
      <c r="C15" s="30">
        <v>0.137130179723225</v>
      </c>
      <c r="D15" s="205">
        <v>3029265.2954545454</v>
      </c>
      <c r="E15" s="30">
        <v>3.9820061910201196E-2</v>
      </c>
      <c r="F15" s="205">
        <v>7698590.1314878892</v>
      </c>
      <c r="G15" s="30">
        <v>6.8325524899233256E-2</v>
      </c>
      <c r="H15" s="205">
        <v>61520561.04109589</v>
      </c>
      <c r="I15" s="30">
        <v>0.11464777189194186</v>
      </c>
      <c r="J15" s="205">
        <v>0</v>
      </c>
      <c r="K15" s="30">
        <v>0</v>
      </c>
      <c r="L15" s="205">
        <v>68034410</v>
      </c>
      <c r="M15" s="30">
        <v>0.1356930101157533</v>
      </c>
      <c r="N15" s="205">
        <v>61430090.916666664</v>
      </c>
      <c r="O15" s="30">
        <v>0.1143749104906762</v>
      </c>
      <c r="P15" s="205">
        <v>120314967.27272727</v>
      </c>
      <c r="Q15" s="30">
        <v>6.1095040549942123E-2</v>
      </c>
    </row>
    <row r="16" spans="1:17" ht="12.4" customHeight="1" x14ac:dyDescent="0.15">
      <c r="A16" s="148" t="s">
        <v>15</v>
      </c>
      <c r="B16" s="205">
        <v>262960892.75</v>
      </c>
      <c r="C16" s="30">
        <v>3.4655894037348771</v>
      </c>
      <c r="D16" s="205">
        <v>267878864.01136363</v>
      </c>
      <c r="E16" s="30">
        <v>3.5213003513996535</v>
      </c>
      <c r="F16" s="205">
        <v>449690592.54671282</v>
      </c>
      <c r="G16" s="30">
        <v>3.9910354043050171</v>
      </c>
      <c r="H16" s="205">
        <v>1468016771.6986301</v>
      </c>
      <c r="I16" s="30">
        <v>2.7357496278816669</v>
      </c>
      <c r="J16" s="205">
        <v>0</v>
      </c>
      <c r="K16" s="30">
        <v>0</v>
      </c>
      <c r="L16" s="205">
        <v>30990000</v>
      </c>
      <c r="M16" s="30">
        <v>6.1808816795606736E-2</v>
      </c>
      <c r="N16" s="205">
        <v>1487975476.8611112</v>
      </c>
      <c r="O16" s="30">
        <v>2.7704185267962411</v>
      </c>
      <c r="P16" s="205">
        <v>5855130609.6000004</v>
      </c>
      <c r="Q16" s="30">
        <v>2.9731915332516272</v>
      </c>
    </row>
    <row r="17" spans="1:17" ht="12.4" customHeight="1" x14ac:dyDescent="0.15">
      <c r="A17" s="149" t="s">
        <v>11</v>
      </c>
      <c r="B17" s="205">
        <v>248725134.40000001</v>
      </c>
      <c r="C17" s="30">
        <v>3.2779748395464527</v>
      </c>
      <c r="D17" s="205">
        <v>251623723.59090909</v>
      </c>
      <c r="E17" s="30">
        <v>3.3076245472788437</v>
      </c>
      <c r="F17" s="205">
        <v>416535798.42906576</v>
      </c>
      <c r="G17" s="30">
        <v>3.6967842917865181</v>
      </c>
      <c r="H17" s="205">
        <v>1240536122.410959</v>
      </c>
      <c r="I17" s="30">
        <v>2.3118238842275716</v>
      </c>
      <c r="J17" s="205">
        <v>0</v>
      </c>
      <c r="K17" s="30">
        <v>0</v>
      </c>
      <c r="L17" s="205">
        <v>30990000</v>
      </c>
      <c r="M17" s="30">
        <v>6.1808816795606736E-2</v>
      </c>
      <c r="N17" s="205">
        <v>1257335374.1111112</v>
      </c>
      <c r="O17" s="30">
        <v>2.3409963867024426</v>
      </c>
      <c r="P17" s="205">
        <v>4505706591.4181814</v>
      </c>
      <c r="Q17" s="30">
        <v>2.287964109110757</v>
      </c>
    </row>
    <row r="18" spans="1:17" ht="12.4" customHeight="1" x14ac:dyDescent="0.15">
      <c r="A18" s="149" t="s">
        <v>12</v>
      </c>
      <c r="B18" s="205">
        <v>6008492.5</v>
      </c>
      <c r="C18" s="30">
        <v>7.9186557828646864E-2</v>
      </c>
      <c r="D18" s="205">
        <v>1993914.7954545454</v>
      </c>
      <c r="E18" s="30">
        <v>2.6210253264315825E-2</v>
      </c>
      <c r="F18" s="205">
        <v>3007281.6885813149</v>
      </c>
      <c r="G18" s="30">
        <v>2.6689834941564725E-2</v>
      </c>
      <c r="H18" s="205">
        <v>66834467.93150685</v>
      </c>
      <c r="I18" s="30">
        <v>0.12455060071399843</v>
      </c>
      <c r="J18" s="205">
        <v>0</v>
      </c>
      <c r="K18" s="30">
        <v>0</v>
      </c>
      <c r="L18" s="205">
        <v>0</v>
      </c>
      <c r="M18" s="30">
        <v>0</v>
      </c>
      <c r="N18" s="205">
        <v>67762724.430555552</v>
      </c>
      <c r="O18" s="30">
        <v>0.12616545776992152</v>
      </c>
      <c r="P18" s="205">
        <v>478045530.90909094</v>
      </c>
      <c r="Q18" s="30">
        <v>0.24274794531095653</v>
      </c>
    </row>
    <row r="19" spans="1:17" ht="12.4" customHeight="1" x14ac:dyDescent="0.15">
      <c r="A19" s="149" t="s">
        <v>13</v>
      </c>
      <c r="B19" s="205">
        <v>4628590.25</v>
      </c>
      <c r="C19" s="30">
        <v>6.1000680203351511E-2</v>
      </c>
      <c r="D19" s="205">
        <v>7474027.5113636367</v>
      </c>
      <c r="E19" s="30">
        <v>9.8247003544926964E-2</v>
      </c>
      <c r="F19" s="205">
        <v>12768359.771626297</v>
      </c>
      <c r="G19" s="30">
        <v>0.11332008440485881</v>
      </c>
      <c r="H19" s="205">
        <v>71327690.219178081</v>
      </c>
      <c r="I19" s="30">
        <v>0.1329240276655603</v>
      </c>
      <c r="J19" s="205">
        <v>0</v>
      </c>
      <c r="K19" s="30">
        <v>0</v>
      </c>
      <c r="L19" s="205">
        <v>0</v>
      </c>
      <c r="M19" s="30">
        <v>0</v>
      </c>
      <c r="N19" s="205">
        <v>72318352.583333328</v>
      </c>
      <c r="O19" s="30">
        <v>0.13464745013600146</v>
      </c>
      <c r="P19" s="205">
        <v>434388427.78181821</v>
      </c>
      <c r="Q19" s="30">
        <v>0.22057919485277194</v>
      </c>
    </row>
    <row r="20" spans="1:17" ht="12.4" customHeight="1" x14ac:dyDescent="0.15">
      <c r="A20" s="148" t="s">
        <v>14</v>
      </c>
      <c r="B20" s="205">
        <v>3598675.6</v>
      </c>
      <c r="C20" s="30">
        <v>4.7427326156426169E-2</v>
      </c>
      <c r="D20" s="205">
        <v>6787198.1136363633</v>
      </c>
      <c r="E20" s="30">
        <v>8.9218547311567462E-2</v>
      </c>
      <c r="F20" s="205">
        <v>17379152.657439448</v>
      </c>
      <c r="G20" s="30">
        <v>0.1542411931720751</v>
      </c>
      <c r="H20" s="205">
        <v>89318491.1369863</v>
      </c>
      <c r="I20" s="30">
        <v>0.16645111527453693</v>
      </c>
      <c r="J20" s="205">
        <v>0</v>
      </c>
      <c r="K20" s="30">
        <v>0</v>
      </c>
      <c r="L20" s="205">
        <v>0</v>
      </c>
      <c r="M20" s="30">
        <v>0</v>
      </c>
      <c r="N20" s="205">
        <v>90559025.736111104</v>
      </c>
      <c r="O20" s="30">
        <v>0.16860923218787546</v>
      </c>
      <c r="P20" s="205">
        <v>436990059.4909091</v>
      </c>
      <c r="Q20" s="30">
        <v>0.2219002839771419</v>
      </c>
    </row>
    <row r="21" spans="1:17" ht="6" customHeight="1" x14ac:dyDescent="0.15">
      <c r="A21" s="148"/>
      <c r="B21" s="205"/>
      <c r="C21" s="30"/>
      <c r="D21" s="205"/>
      <c r="E21" s="30"/>
      <c r="F21" s="205"/>
      <c r="G21" s="30"/>
      <c r="H21" s="205"/>
      <c r="I21" s="30"/>
      <c r="J21" s="205"/>
      <c r="K21" s="30"/>
      <c r="L21" s="205"/>
      <c r="M21" s="30"/>
      <c r="N21" s="205"/>
      <c r="O21" s="30"/>
      <c r="P21" s="205"/>
      <c r="Q21" s="30"/>
    </row>
    <row r="22" spans="1:17" ht="12.4" customHeight="1" x14ac:dyDescent="0.15">
      <c r="A22" s="149" t="s">
        <v>16</v>
      </c>
      <c r="B22" s="205">
        <v>4698295049.1999998</v>
      </c>
      <c r="C22" s="30">
        <v>61.919327120658139</v>
      </c>
      <c r="D22" s="205">
        <v>4461263384.829545</v>
      </c>
      <c r="E22" s="30">
        <v>58.643851513497083</v>
      </c>
      <c r="F22" s="205">
        <v>6746675034.5086508</v>
      </c>
      <c r="G22" s="30">
        <v>59.877211954946027</v>
      </c>
      <c r="H22" s="205">
        <v>34579923178.698631</v>
      </c>
      <c r="I22" s="30">
        <v>64.442051202751728</v>
      </c>
      <c r="J22" s="205">
        <v>0</v>
      </c>
      <c r="K22" s="30">
        <v>0</v>
      </c>
      <c r="L22" s="205">
        <v>38048726569</v>
      </c>
      <c r="M22" s="30">
        <v>75.887278793464191</v>
      </c>
      <c r="N22" s="205">
        <v>34531745353.833336</v>
      </c>
      <c r="O22" s="30">
        <v>64.29365844972159</v>
      </c>
      <c r="P22" s="205">
        <v>116121964035.2</v>
      </c>
      <c r="Q22" s="30">
        <v>58.965864865240455</v>
      </c>
    </row>
    <row r="23" spans="1:17" ht="6" customHeight="1" x14ac:dyDescent="0.15">
      <c r="A23" s="148"/>
      <c r="B23" s="205"/>
      <c r="C23" s="30"/>
      <c r="D23" s="205"/>
      <c r="E23" s="30"/>
      <c r="F23" s="205"/>
      <c r="G23" s="30"/>
      <c r="H23" s="205"/>
      <c r="I23" s="30"/>
      <c r="J23" s="205"/>
      <c r="K23" s="30"/>
      <c r="L23" s="205"/>
      <c r="M23" s="30"/>
      <c r="N23" s="205"/>
      <c r="O23" s="30"/>
      <c r="P23" s="205"/>
      <c r="Q23" s="30"/>
    </row>
    <row r="24" spans="1:17" ht="12.4" customHeight="1" x14ac:dyDescent="0.15">
      <c r="A24" s="148" t="s">
        <v>17</v>
      </c>
      <c r="B24" s="205">
        <v>614605218.25</v>
      </c>
      <c r="C24" s="30">
        <v>8.0999471426055294</v>
      </c>
      <c r="D24" s="205">
        <v>698852553.31818187</v>
      </c>
      <c r="E24" s="30">
        <v>9.1865020805503601</v>
      </c>
      <c r="F24" s="205">
        <v>1166586243.3944638</v>
      </c>
      <c r="G24" s="30">
        <v>10.353534356133661</v>
      </c>
      <c r="H24" s="205">
        <v>4958119855.9452057</v>
      </c>
      <c r="I24" s="30">
        <v>9.2397953568335645</v>
      </c>
      <c r="J24" s="205">
        <v>0</v>
      </c>
      <c r="K24" s="30">
        <v>0</v>
      </c>
      <c r="L24" s="205">
        <v>4065004262</v>
      </c>
      <c r="M24" s="30">
        <v>8.1075541691938859</v>
      </c>
      <c r="N24" s="205">
        <v>4970524239.1944447</v>
      </c>
      <c r="O24" s="30">
        <v>9.2544753957927117</v>
      </c>
      <c r="P24" s="205">
        <v>24245816970.581818</v>
      </c>
      <c r="Q24" s="30">
        <v>12.311844524101438</v>
      </c>
    </row>
    <row r="25" spans="1:17" ht="12.4" customHeight="1" x14ac:dyDescent="0.15">
      <c r="A25" s="148" t="s">
        <v>18</v>
      </c>
      <c r="B25" s="205">
        <v>8266439.4000000004</v>
      </c>
      <c r="C25" s="30">
        <v>0.10894427871635105</v>
      </c>
      <c r="D25" s="205">
        <v>5499898.9204545459</v>
      </c>
      <c r="E25" s="30">
        <v>7.2296842353481133E-2</v>
      </c>
      <c r="F25" s="205">
        <v>16372932.809688581</v>
      </c>
      <c r="G25" s="30">
        <v>0.1453109217733668</v>
      </c>
      <c r="H25" s="205">
        <v>74122274.698630139</v>
      </c>
      <c r="I25" s="30">
        <v>0.13813192691925794</v>
      </c>
      <c r="J25" s="205">
        <v>0</v>
      </c>
      <c r="K25" s="30">
        <v>0</v>
      </c>
      <c r="L25" s="205">
        <v>178242889</v>
      </c>
      <c r="M25" s="30">
        <v>0.35550119623493603</v>
      </c>
      <c r="N25" s="205">
        <v>72676155.055555552</v>
      </c>
      <c r="O25" s="30">
        <v>0.13531363221587622</v>
      </c>
      <c r="P25" s="205">
        <v>398002157.54545456</v>
      </c>
      <c r="Q25" s="30">
        <v>0.20210251895830325</v>
      </c>
    </row>
    <row r="26" spans="1:17" ht="12.4" customHeight="1" x14ac:dyDescent="0.15">
      <c r="A26" s="148" t="s">
        <v>19</v>
      </c>
      <c r="B26" s="205">
        <v>8976494</v>
      </c>
      <c r="C26" s="30">
        <v>0.1183021633512069</v>
      </c>
      <c r="D26" s="205">
        <v>8519980.8068181816</v>
      </c>
      <c r="E26" s="30">
        <v>0.11199618723071218</v>
      </c>
      <c r="F26" s="205">
        <v>17847988.39100346</v>
      </c>
      <c r="G26" s="30">
        <v>0.15840214303953964</v>
      </c>
      <c r="H26" s="205">
        <v>107275941.8630137</v>
      </c>
      <c r="I26" s="30">
        <v>0.19991605252085209</v>
      </c>
      <c r="J26" s="205">
        <v>0</v>
      </c>
      <c r="K26" s="30">
        <v>0</v>
      </c>
      <c r="L26" s="205">
        <v>32328528</v>
      </c>
      <c r="M26" s="30">
        <v>6.4478479006893921E-2</v>
      </c>
      <c r="N26" s="205">
        <v>108316878.16666667</v>
      </c>
      <c r="O26" s="30">
        <v>0.20167206429415815</v>
      </c>
      <c r="P26" s="205">
        <v>285481038.78181821</v>
      </c>
      <c r="Q26" s="30">
        <v>0.14496513639137545</v>
      </c>
    </row>
    <row r="27" spans="1:17" ht="12.4" customHeight="1" x14ac:dyDescent="0.15">
      <c r="A27" s="148" t="s">
        <v>20</v>
      </c>
      <c r="B27" s="205">
        <v>8241102.75</v>
      </c>
      <c r="C27" s="30">
        <v>0.10861036432760723</v>
      </c>
      <c r="D27" s="205">
        <v>17906177.886363637</v>
      </c>
      <c r="E27" s="30">
        <v>0.23537889305369841</v>
      </c>
      <c r="F27" s="205">
        <v>14141559.889273357</v>
      </c>
      <c r="G27" s="30">
        <v>0.12550733131987168</v>
      </c>
      <c r="H27" s="205">
        <v>32225531.04109589</v>
      </c>
      <c r="I27" s="30">
        <v>6.0054480475694325E-2</v>
      </c>
      <c r="J27" s="205">
        <v>0</v>
      </c>
      <c r="K27" s="30">
        <v>0</v>
      </c>
      <c r="L27" s="205">
        <v>2415300</v>
      </c>
      <c r="M27" s="30">
        <v>4.8172583157931248E-3</v>
      </c>
      <c r="N27" s="205">
        <v>32639562.027777776</v>
      </c>
      <c r="O27" s="30">
        <v>6.077065701312697E-2</v>
      </c>
      <c r="P27" s="205">
        <v>101352111.23636363</v>
      </c>
      <c r="Q27" s="30">
        <v>5.1465844077169073E-2</v>
      </c>
    </row>
    <row r="28" spans="1:17" ht="12.4" customHeight="1" x14ac:dyDescent="0.15">
      <c r="A28" s="148" t="s">
        <v>21</v>
      </c>
      <c r="B28" s="205">
        <v>110118066.09999999</v>
      </c>
      <c r="C28" s="30">
        <v>1.4512576339583358</v>
      </c>
      <c r="D28" s="205">
        <v>170333604.53409091</v>
      </c>
      <c r="E28" s="30">
        <v>2.2390560140482756</v>
      </c>
      <c r="F28" s="205">
        <v>183683965.84083045</v>
      </c>
      <c r="G28" s="30">
        <v>1.6302080208577101</v>
      </c>
      <c r="H28" s="205">
        <v>551284094.84931505</v>
      </c>
      <c r="I28" s="30">
        <v>1.027355604116156</v>
      </c>
      <c r="J28" s="205">
        <v>0</v>
      </c>
      <c r="K28" s="30">
        <v>0</v>
      </c>
      <c r="L28" s="205">
        <v>612812000</v>
      </c>
      <c r="M28" s="30">
        <v>1.2222389363713893</v>
      </c>
      <c r="N28" s="205">
        <v>550429540.61111116</v>
      </c>
      <c r="O28" s="30">
        <v>1.0248288501513414</v>
      </c>
      <c r="P28" s="205">
        <v>1048409565.7090909</v>
      </c>
      <c r="Q28" s="30">
        <v>0.53237453645107236</v>
      </c>
    </row>
    <row r="29" spans="1:17" ht="12.4" customHeight="1" x14ac:dyDescent="0.15">
      <c r="A29" s="148" t="s">
        <v>22</v>
      </c>
      <c r="B29" s="205">
        <v>109879408.5</v>
      </c>
      <c r="C29" s="30">
        <v>1.4481123402189087</v>
      </c>
      <c r="D29" s="205">
        <v>156182078.86363637</v>
      </c>
      <c r="E29" s="30">
        <v>2.0530324824788013</v>
      </c>
      <c r="F29" s="205">
        <v>172841712.66435987</v>
      </c>
      <c r="G29" s="30">
        <v>1.5339822669572933</v>
      </c>
      <c r="H29" s="205">
        <v>535219032.75342464</v>
      </c>
      <c r="I29" s="30">
        <v>0.99741726247182061</v>
      </c>
      <c r="J29" s="205">
        <v>0</v>
      </c>
      <c r="K29" s="30">
        <v>0</v>
      </c>
      <c r="L29" s="205">
        <v>612812000</v>
      </c>
      <c r="M29" s="30">
        <v>1.2222389363713893</v>
      </c>
      <c r="N29" s="205">
        <v>534141352.65277779</v>
      </c>
      <c r="O29" s="30">
        <v>0.99450234384164216</v>
      </c>
      <c r="P29" s="205">
        <v>1029568187</v>
      </c>
      <c r="Q29" s="30">
        <v>0.52280702525656397</v>
      </c>
    </row>
    <row r="30" spans="1:17" ht="12.4" customHeight="1" x14ac:dyDescent="0.15">
      <c r="A30" s="148" t="s">
        <v>23</v>
      </c>
      <c r="B30" s="205">
        <v>0</v>
      </c>
      <c r="C30" s="30">
        <v>0</v>
      </c>
      <c r="D30" s="205">
        <v>0</v>
      </c>
      <c r="E30" s="30">
        <v>0</v>
      </c>
      <c r="F30" s="205">
        <v>5136.5155709342562</v>
      </c>
      <c r="G30" s="30">
        <v>4.5586934301351035E-5</v>
      </c>
      <c r="H30" s="205">
        <v>1687905.1369863013</v>
      </c>
      <c r="I30" s="30">
        <v>3.1455266311887853E-3</v>
      </c>
      <c r="J30" s="205">
        <v>0</v>
      </c>
      <c r="K30" s="30">
        <v>0</v>
      </c>
      <c r="L30" s="205">
        <v>0</v>
      </c>
      <c r="M30" s="30">
        <v>0</v>
      </c>
      <c r="N30" s="205">
        <v>1711348.263888889</v>
      </c>
      <c r="O30" s="30">
        <v>3.1863098618263746E-3</v>
      </c>
      <c r="P30" s="205">
        <v>0</v>
      </c>
      <c r="Q30" s="30">
        <v>0</v>
      </c>
    </row>
    <row r="31" spans="1:17" ht="12.4" customHeight="1" x14ac:dyDescent="0.15">
      <c r="A31" s="148" t="s">
        <v>24</v>
      </c>
      <c r="B31" s="205">
        <v>0</v>
      </c>
      <c r="C31" s="30">
        <v>0</v>
      </c>
      <c r="D31" s="205">
        <v>2860286.3977272729</v>
      </c>
      <c r="E31" s="30">
        <v>3.759881368241668E-2</v>
      </c>
      <c r="F31" s="205">
        <v>948583.45328719728</v>
      </c>
      <c r="G31" s="30">
        <v>8.4187443739193978E-3</v>
      </c>
      <c r="H31" s="205">
        <v>3758166.0958904112</v>
      </c>
      <c r="I31" s="30">
        <v>7.0035994796252676E-3</v>
      </c>
      <c r="J31" s="205">
        <v>0</v>
      </c>
      <c r="K31" s="30">
        <v>0</v>
      </c>
      <c r="L31" s="205">
        <v>0</v>
      </c>
      <c r="M31" s="30">
        <v>0</v>
      </c>
      <c r="N31" s="205">
        <v>3810362.847222222</v>
      </c>
      <c r="O31" s="30">
        <v>7.0944044373829783E-3</v>
      </c>
      <c r="P31" s="205">
        <v>11638204.963636363</v>
      </c>
      <c r="Q31" s="30">
        <v>5.9097934388340854E-3</v>
      </c>
    </row>
    <row r="32" spans="1:17" ht="12.4" customHeight="1" x14ac:dyDescent="0.15">
      <c r="A32" s="148" t="s">
        <v>25</v>
      </c>
      <c r="B32" s="205">
        <v>0</v>
      </c>
      <c r="C32" s="30">
        <v>0</v>
      </c>
      <c r="D32" s="205">
        <v>379937.09090909088</v>
      </c>
      <c r="E32" s="30">
        <v>4.994319416223858E-3</v>
      </c>
      <c r="F32" s="205">
        <v>1466863.8788927335</v>
      </c>
      <c r="G32" s="30">
        <v>1.3018519335267069E-2</v>
      </c>
      <c r="H32" s="205">
        <v>809736.72602739721</v>
      </c>
      <c r="I32" s="30">
        <v>1.5089997536937804E-3</v>
      </c>
      <c r="J32" s="205">
        <v>0</v>
      </c>
      <c r="K32" s="30">
        <v>0</v>
      </c>
      <c r="L32" s="205">
        <v>0</v>
      </c>
      <c r="M32" s="30">
        <v>0</v>
      </c>
      <c r="N32" s="205">
        <v>820983.0694444445</v>
      </c>
      <c r="O32" s="30">
        <v>1.5285646444744699E-3</v>
      </c>
      <c r="P32" s="205">
        <v>1532214.5454545454</v>
      </c>
      <c r="Q32" s="30">
        <v>7.7804708680643132E-4</v>
      </c>
    </row>
    <row r="33" spans="1:17" ht="12.4" customHeight="1" x14ac:dyDescent="0.15">
      <c r="A33" s="148" t="s">
        <v>26</v>
      </c>
      <c r="B33" s="205">
        <v>238657.6</v>
      </c>
      <c r="C33" s="30">
        <v>3.1452937394273305E-3</v>
      </c>
      <c r="D33" s="205">
        <v>10911302.181818182</v>
      </c>
      <c r="E33" s="30">
        <v>0.14343039847083375</v>
      </c>
      <c r="F33" s="205">
        <v>8421669.328719724</v>
      </c>
      <c r="G33" s="30">
        <v>7.4742903256929116E-2</v>
      </c>
      <c r="H33" s="205">
        <v>9809254.1369863022</v>
      </c>
      <c r="I33" s="30">
        <v>1.8280215779827677E-2</v>
      </c>
      <c r="J33" s="205">
        <v>0</v>
      </c>
      <c r="K33" s="30">
        <v>0</v>
      </c>
      <c r="L33" s="205">
        <v>0</v>
      </c>
      <c r="M33" s="30">
        <v>0</v>
      </c>
      <c r="N33" s="205">
        <v>9945493.777777778</v>
      </c>
      <c r="O33" s="30">
        <v>1.8517227366015344E-2</v>
      </c>
      <c r="P33" s="205">
        <v>5670959.2000000002</v>
      </c>
      <c r="Q33" s="30">
        <v>2.8796706688678443E-3</v>
      </c>
    </row>
    <row r="34" spans="1:17" ht="12.4" customHeight="1" x14ac:dyDescent="0.15">
      <c r="A34" s="148" t="s">
        <v>27</v>
      </c>
      <c r="B34" s="205">
        <v>0</v>
      </c>
      <c r="C34" s="30">
        <v>0</v>
      </c>
      <c r="D34" s="205">
        <v>0</v>
      </c>
      <c r="E34" s="30">
        <v>0</v>
      </c>
      <c r="F34" s="205">
        <v>62640.394463667821</v>
      </c>
      <c r="G34" s="30">
        <v>5.5593787414656844E-4</v>
      </c>
      <c r="H34" s="205">
        <v>0</v>
      </c>
      <c r="I34" s="30">
        <v>0</v>
      </c>
      <c r="J34" s="205">
        <v>0</v>
      </c>
      <c r="K34" s="30">
        <v>0</v>
      </c>
      <c r="L34" s="205">
        <v>0</v>
      </c>
      <c r="M34" s="30">
        <v>0</v>
      </c>
      <c r="N34" s="205">
        <v>0</v>
      </c>
      <c r="O34" s="30">
        <v>0</v>
      </c>
      <c r="P34" s="205">
        <v>0</v>
      </c>
      <c r="Q34" s="30">
        <v>0</v>
      </c>
    </row>
    <row r="35" spans="1:17" ht="12.4" customHeight="1" x14ac:dyDescent="0.15">
      <c r="A35" s="148" t="s">
        <v>28</v>
      </c>
      <c r="B35" s="205">
        <v>0</v>
      </c>
      <c r="C35" s="30">
        <v>0</v>
      </c>
      <c r="D35" s="205">
        <v>0</v>
      </c>
      <c r="E35" s="30">
        <v>0</v>
      </c>
      <c r="F35" s="205">
        <v>910138.4083044983</v>
      </c>
      <c r="G35" s="30">
        <v>8.0775419156311201E-3</v>
      </c>
      <c r="H35" s="205">
        <v>0</v>
      </c>
      <c r="I35" s="30">
        <v>0</v>
      </c>
      <c r="J35" s="205">
        <v>0</v>
      </c>
      <c r="K35" s="30">
        <v>0</v>
      </c>
      <c r="L35" s="205">
        <v>0</v>
      </c>
      <c r="M35" s="30">
        <v>0</v>
      </c>
      <c r="N35" s="205">
        <v>0</v>
      </c>
      <c r="O35" s="30">
        <v>0</v>
      </c>
      <c r="P35" s="205">
        <v>253124329.58181819</v>
      </c>
      <c r="Q35" s="30">
        <v>0.12853464145423565</v>
      </c>
    </row>
    <row r="36" spans="1:17" ht="12.4" customHeight="1" x14ac:dyDescent="0.15">
      <c r="A36" s="148" t="s">
        <v>29</v>
      </c>
      <c r="B36" s="205">
        <v>215250</v>
      </c>
      <c r="C36" s="30">
        <v>2.8368025045577136E-3</v>
      </c>
      <c r="D36" s="205">
        <v>38295.454545454544</v>
      </c>
      <c r="E36" s="30">
        <v>5.0339842243842772E-4</v>
      </c>
      <c r="F36" s="205">
        <v>7154868.1557093421</v>
      </c>
      <c r="G36" s="30">
        <v>6.3499954403881065E-2</v>
      </c>
      <c r="H36" s="205">
        <v>36427160.80821918</v>
      </c>
      <c r="I36" s="30">
        <v>6.7884504827939132E-2</v>
      </c>
      <c r="J36" s="205">
        <v>0</v>
      </c>
      <c r="K36" s="30">
        <v>0</v>
      </c>
      <c r="L36" s="205">
        <v>0</v>
      </c>
      <c r="M36" s="30">
        <v>0</v>
      </c>
      <c r="N36" s="205">
        <v>36933093.597222224</v>
      </c>
      <c r="O36" s="30">
        <v>6.8764659327241531E-2</v>
      </c>
      <c r="P36" s="205">
        <v>541072.72727272729</v>
      </c>
      <c r="Q36" s="30">
        <v>2.7475268424636233E-4</v>
      </c>
    </row>
    <row r="37" spans="1:17" ht="12.4" customHeight="1" x14ac:dyDescent="0.15">
      <c r="A37" s="148" t="s">
        <v>30</v>
      </c>
      <c r="B37" s="205">
        <v>1661542</v>
      </c>
      <c r="C37" s="30">
        <v>2.1897637663311646E-2</v>
      </c>
      <c r="D37" s="205">
        <v>2948246.6704545454</v>
      </c>
      <c r="E37" s="30">
        <v>3.8755062199472556E-2</v>
      </c>
      <c r="F37" s="205">
        <v>1797653.2422145328</v>
      </c>
      <c r="G37" s="30">
        <v>1.5954298029031221E-2</v>
      </c>
      <c r="H37" s="205">
        <v>8126520.6438356163</v>
      </c>
      <c r="I37" s="30">
        <v>1.5144326860531276E-2</v>
      </c>
      <c r="J37" s="205">
        <v>0</v>
      </c>
      <c r="K37" s="30">
        <v>0</v>
      </c>
      <c r="L37" s="205">
        <v>0</v>
      </c>
      <c r="M37" s="30">
        <v>0</v>
      </c>
      <c r="N37" s="205">
        <v>8239388.986111111</v>
      </c>
      <c r="O37" s="30">
        <v>1.5340680173544129E-2</v>
      </c>
      <c r="P37" s="205">
        <v>77323810.781818181</v>
      </c>
      <c r="Q37" s="30">
        <v>3.9264452813112992E-2</v>
      </c>
    </row>
    <row r="38" spans="1:17" ht="12.4" customHeight="1" x14ac:dyDescent="0.15">
      <c r="A38" s="148" t="s">
        <v>31</v>
      </c>
      <c r="B38" s="205">
        <v>6369727.25</v>
      </c>
      <c r="C38" s="30">
        <v>8.3947308785828179E-2</v>
      </c>
      <c r="D38" s="205">
        <v>1130043.4090909092</v>
      </c>
      <c r="E38" s="30">
        <v>1.4854558489391979E-2</v>
      </c>
      <c r="F38" s="205">
        <v>4616475.5467128027</v>
      </c>
      <c r="G38" s="30">
        <v>4.0971542779439526E-2</v>
      </c>
      <c r="H38" s="205">
        <v>4188528.7671232875</v>
      </c>
      <c r="I38" s="30">
        <v>7.8056097429802171E-3</v>
      </c>
      <c r="J38" s="205">
        <v>0</v>
      </c>
      <c r="K38" s="30">
        <v>0</v>
      </c>
      <c r="L38" s="205">
        <v>79883620</v>
      </c>
      <c r="M38" s="30">
        <v>0.15932597720393243</v>
      </c>
      <c r="N38" s="205">
        <v>3137208.0555555555</v>
      </c>
      <c r="O38" s="30">
        <v>5.8410769899649249E-3</v>
      </c>
      <c r="P38" s="205">
        <v>41931592.200000003</v>
      </c>
      <c r="Q38" s="30">
        <v>2.1292548914347276E-2</v>
      </c>
    </row>
    <row r="39" spans="1:17" ht="12.4" customHeight="1" x14ac:dyDescent="0.15">
      <c r="A39" s="148" t="s">
        <v>32</v>
      </c>
      <c r="B39" s="205">
        <v>25125430.399999999</v>
      </c>
      <c r="C39" s="30">
        <v>0.33113070330690131</v>
      </c>
      <c r="D39" s="205">
        <v>34549461.704545453</v>
      </c>
      <c r="E39" s="30">
        <v>0.45415688949511118</v>
      </c>
      <c r="F39" s="205">
        <v>64338175.044982702</v>
      </c>
      <c r="G39" s="30">
        <v>0.571005795337438</v>
      </c>
      <c r="H39" s="205">
        <v>275582995.15068495</v>
      </c>
      <c r="I39" s="30">
        <v>0.51356775410790434</v>
      </c>
      <c r="J39" s="205">
        <v>0</v>
      </c>
      <c r="K39" s="30">
        <v>0</v>
      </c>
      <c r="L39" s="205">
        <v>68699800</v>
      </c>
      <c r="M39" s="30">
        <v>0.1370201146206784</v>
      </c>
      <c r="N39" s="205">
        <v>278456372.8611111</v>
      </c>
      <c r="O39" s="30">
        <v>0.51844987116740715</v>
      </c>
      <c r="P39" s="205">
        <v>1133579185.0363636</v>
      </c>
      <c r="Q39" s="30">
        <v>0.57562303216505784</v>
      </c>
    </row>
    <row r="40" spans="1:17" ht="12.4" customHeight="1" x14ac:dyDescent="0.15">
      <c r="A40" s="148" t="s">
        <v>33</v>
      </c>
      <c r="B40" s="205">
        <v>67998096.049999997</v>
      </c>
      <c r="C40" s="30">
        <v>0.89615409607338414</v>
      </c>
      <c r="D40" s="205">
        <v>93389382.454545453</v>
      </c>
      <c r="E40" s="30">
        <v>1.2276148268279852</v>
      </c>
      <c r="F40" s="205">
        <v>151724216.28373703</v>
      </c>
      <c r="G40" s="30">
        <v>1.3465630122469696</v>
      </c>
      <c r="H40" s="205">
        <v>579257679.38356161</v>
      </c>
      <c r="I40" s="30">
        <v>1.0794862915547816</v>
      </c>
      <c r="J40" s="205">
        <v>0</v>
      </c>
      <c r="K40" s="30">
        <v>0</v>
      </c>
      <c r="L40" s="205">
        <v>573380440</v>
      </c>
      <c r="M40" s="30">
        <v>1.143593629239896</v>
      </c>
      <c r="N40" s="205">
        <v>579339307.70833337</v>
      </c>
      <c r="O40" s="30">
        <v>1.0786551098021144</v>
      </c>
      <c r="P40" s="205">
        <v>1698395480.2363636</v>
      </c>
      <c r="Q40" s="30">
        <v>0.86243252262763126</v>
      </c>
    </row>
    <row r="41" spans="1:17" ht="12.4" customHeight="1" x14ac:dyDescent="0.15">
      <c r="A41" s="148" t="s">
        <v>34</v>
      </c>
      <c r="B41" s="205">
        <v>53391205.149999999</v>
      </c>
      <c r="C41" s="30">
        <v>0.70364833677525984</v>
      </c>
      <c r="D41" s="205">
        <v>52135781.590909094</v>
      </c>
      <c r="E41" s="30">
        <v>0.68533121011285136</v>
      </c>
      <c r="F41" s="205">
        <v>97695224.335640132</v>
      </c>
      <c r="G41" s="30">
        <v>0.86705193663698543</v>
      </c>
      <c r="H41" s="205">
        <v>418137673.83561641</v>
      </c>
      <c r="I41" s="30">
        <v>0.77922814483616087</v>
      </c>
      <c r="J41" s="205">
        <v>0</v>
      </c>
      <c r="K41" s="30">
        <v>0</v>
      </c>
      <c r="L41" s="205">
        <v>206514134</v>
      </c>
      <c r="M41" s="30">
        <v>0.41188752094576891</v>
      </c>
      <c r="N41" s="205">
        <v>421076889.66666669</v>
      </c>
      <c r="O41" s="30">
        <v>0.78399088861271449</v>
      </c>
      <c r="P41" s="205">
        <v>1605522057.9272728</v>
      </c>
      <c r="Q41" s="30">
        <v>0.8152720933759332</v>
      </c>
    </row>
    <row r="42" spans="1:17" ht="12.4" customHeight="1" x14ac:dyDescent="0.15">
      <c r="A42" s="148" t="s">
        <v>35</v>
      </c>
      <c r="B42" s="205">
        <v>0</v>
      </c>
      <c r="C42" s="30">
        <v>0</v>
      </c>
      <c r="D42" s="205">
        <v>0</v>
      </c>
      <c r="E42" s="30">
        <v>0</v>
      </c>
      <c r="F42" s="205">
        <v>0</v>
      </c>
      <c r="G42" s="30">
        <v>0</v>
      </c>
      <c r="H42" s="205">
        <v>0</v>
      </c>
      <c r="I42" s="30">
        <v>0</v>
      </c>
      <c r="J42" s="205">
        <v>0</v>
      </c>
      <c r="K42" s="30">
        <v>0</v>
      </c>
      <c r="L42" s="205">
        <v>0</v>
      </c>
      <c r="M42" s="30">
        <v>0</v>
      </c>
      <c r="N42" s="205">
        <v>0</v>
      </c>
      <c r="O42" s="30">
        <v>0</v>
      </c>
      <c r="P42" s="205">
        <v>0</v>
      </c>
      <c r="Q42" s="30">
        <v>0</v>
      </c>
    </row>
    <row r="43" spans="1:17" ht="12.4" customHeight="1" x14ac:dyDescent="0.15">
      <c r="A43" s="148" t="s">
        <v>36</v>
      </c>
      <c r="B43" s="205">
        <v>0</v>
      </c>
      <c r="C43" s="30">
        <v>0</v>
      </c>
      <c r="D43" s="205">
        <v>9089238.3409090918</v>
      </c>
      <c r="E43" s="30">
        <v>0.11947914697159785</v>
      </c>
      <c r="F43" s="205">
        <v>27180507.550173011</v>
      </c>
      <c r="G43" s="30">
        <v>0.24122890213330808</v>
      </c>
      <c r="H43" s="205">
        <v>18618545.84931507</v>
      </c>
      <c r="I43" s="30">
        <v>3.4696933210118713E-2</v>
      </c>
      <c r="J43" s="205">
        <v>0</v>
      </c>
      <c r="K43" s="30">
        <v>0</v>
      </c>
      <c r="L43" s="205">
        <v>0</v>
      </c>
      <c r="M43" s="30">
        <v>0</v>
      </c>
      <c r="N43" s="205">
        <v>18877136.763888888</v>
      </c>
      <c r="O43" s="30">
        <v>3.5146795250864019E-2</v>
      </c>
      <c r="P43" s="205">
        <v>19392485.672727272</v>
      </c>
      <c r="Q43" s="30">
        <v>9.8473591889344982E-3</v>
      </c>
    </row>
    <row r="44" spans="1:17" ht="12.4" customHeight="1" x14ac:dyDescent="0.15">
      <c r="A44" s="148" t="s">
        <v>510</v>
      </c>
      <c r="B44" s="205">
        <v>5883208.7999999998</v>
      </c>
      <c r="C44" s="30">
        <v>7.7535430702327421E-2</v>
      </c>
      <c r="D44" s="205">
        <v>21200323.931818184</v>
      </c>
      <c r="E44" s="30">
        <v>0.27868084474081922</v>
      </c>
      <c r="F44" s="205">
        <v>17363741.342560552</v>
      </c>
      <c r="G44" s="30">
        <v>0.15410441667657354</v>
      </c>
      <c r="H44" s="205">
        <v>87743502.849315062</v>
      </c>
      <c r="I44" s="30">
        <v>0.16351601691259593</v>
      </c>
      <c r="J44" s="205">
        <v>0</v>
      </c>
      <c r="K44" s="30">
        <v>0</v>
      </c>
      <c r="L44" s="205">
        <v>0</v>
      </c>
      <c r="M44" s="30">
        <v>0</v>
      </c>
      <c r="N44" s="205">
        <v>88962162.611111104</v>
      </c>
      <c r="O44" s="30">
        <v>0.16563607889667331</v>
      </c>
      <c r="P44" s="205">
        <v>931921273.72727275</v>
      </c>
      <c r="Q44" s="30">
        <v>0.47322265299429223</v>
      </c>
    </row>
    <row r="45" spans="1:17" ht="12.4" customHeight="1" x14ac:dyDescent="0.15">
      <c r="A45" s="148" t="s">
        <v>511</v>
      </c>
      <c r="B45" s="205">
        <v>24351408.350000001</v>
      </c>
      <c r="C45" s="30">
        <v>0.3209297848863536</v>
      </c>
      <c r="D45" s="205">
        <v>30656155.897727273</v>
      </c>
      <c r="E45" s="30">
        <v>0.40297890964122618</v>
      </c>
      <c r="F45" s="205">
        <v>70696995.941176474</v>
      </c>
      <c r="G45" s="30">
        <v>0.62744077473654036</v>
      </c>
      <c r="H45" s="205">
        <v>152993086.8219178</v>
      </c>
      <c r="I45" s="30">
        <v>0.2851130780047067</v>
      </c>
      <c r="J45" s="205">
        <v>0</v>
      </c>
      <c r="K45" s="30">
        <v>0</v>
      </c>
      <c r="L45" s="205">
        <v>140609663</v>
      </c>
      <c r="M45" s="30">
        <v>0.28044262342881582</v>
      </c>
      <c r="N45" s="205">
        <v>153165078.81944445</v>
      </c>
      <c r="O45" s="30">
        <v>0.28517363264260492</v>
      </c>
      <c r="P45" s="205">
        <v>197962197.43636364</v>
      </c>
      <c r="Q45" s="30">
        <v>0.1005237233063009</v>
      </c>
    </row>
    <row r="46" spans="1:17" ht="12.4" customHeight="1" x14ac:dyDescent="0.15">
      <c r="A46" s="148" t="s">
        <v>512</v>
      </c>
      <c r="B46" s="205">
        <v>10688589.050000001</v>
      </c>
      <c r="C46" s="30">
        <v>0.14086604500454425</v>
      </c>
      <c r="D46" s="205">
        <v>12599183.829545455</v>
      </c>
      <c r="E46" s="30">
        <v>0.16561780866909015</v>
      </c>
      <c r="F46" s="205">
        <v>18712350.764705881</v>
      </c>
      <c r="G46" s="30">
        <v>0.16607341945219251</v>
      </c>
      <c r="H46" s="205">
        <v>47446577.89041096</v>
      </c>
      <c r="I46" s="30">
        <v>8.8419941999543741E-2</v>
      </c>
      <c r="J46" s="205">
        <v>0</v>
      </c>
      <c r="K46" s="30">
        <v>0</v>
      </c>
      <c r="L46" s="205">
        <v>33382644</v>
      </c>
      <c r="M46" s="30">
        <v>6.6580888259082302E-2</v>
      </c>
      <c r="N46" s="205">
        <v>47641910.305555552</v>
      </c>
      <c r="O46" s="30">
        <v>8.8703095591941492E-2</v>
      </c>
      <c r="P46" s="205">
        <v>85207820.309090912</v>
      </c>
      <c r="Q46" s="30">
        <v>4.3267893886849144E-2</v>
      </c>
    </row>
    <row r="47" spans="1:17" ht="12.4" customHeight="1" x14ac:dyDescent="0.15">
      <c r="A47" s="149" t="s">
        <v>513</v>
      </c>
      <c r="B47" s="205">
        <v>7942477.3499999996</v>
      </c>
      <c r="C47" s="30">
        <v>0.10467474861264997</v>
      </c>
      <c r="D47" s="205">
        <v>13240918.761363637</v>
      </c>
      <c r="E47" s="30">
        <v>0.17405349264608708</v>
      </c>
      <c r="F47" s="205">
        <v>50131081.283737026</v>
      </c>
      <c r="G47" s="30">
        <v>0.44491684632852035</v>
      </c>
      <c r="H47" s="205">
        <v>400136709.31506848</v>
      </c>
      <c r="I47" s="30">
        <v>0.74568211665855511</v>
      </c>
      <c r="J47" s="205">
        <v>0</v>
      </c>
      <c r="K47" s="30">
        <v>0</v>
      </c>
      <c r="L47" s="205">
        <v>37832330</v>
      </c>
      <c r="M47" s="30">
        <v>7.5455680991317733E-2</v>
      </c>
      <c r="N47" s="205">
        <v>405168714.58333331</v>
      </c>
      <c r="O47" s="30">
        <v>0.75437191728977593</v>
      </c>
      <c r="P47" s="205">
        <v>2849778093.6909089</v>
      </c>
      <c r="Q47" s="30">
        <v>1.4470960025922652</v>
      </c>
    </row>
    <row r="48" spans="1:17" ht="12.4" customHeight="1" x14ac:dyDescent="0.15">
      <c r="A48" s="148" t="s">
        <v>514</v>
      </c>
      <c r="B48" s="205">
        <v>25961745.5</v>
      </c>
      <c r="C48" s="30">
        <v>0.34215258841853635</v>
      </c>
      <c r="D48" s="205">
        <v>17795200.59090909</v>
      </c>
      <c r="E48" s="30">
        <v>0.23392008296457953</v>
      </c>
      <c r="F48" s="205">
        <v>23217265.7266436</v>
      </c>
      <c r="G48" s="30">
        <v>0.20605485425307543</v>
      </c>
      <c r="H48" s="205">
        <v>39491017.09589041</v>
      </c>
      <c r="I48" s="30">
        <v>7.3594210507378202E-2</v>
      </c>
      <c r="J48" s="205">
        <v>0</v>
      </c>
      <c r="K48" s="30">
        <v>0</v>
      </c>
      <c r="L48" s="205">
        <v>202437810</v>
      </c>
      <c r="M48" s="30">
        <v>0.40375738982877846</v>
      </c>
      <c r="N48" s="205">
        <v>37227867.194444448</v>
      </c>
      <c r="O48" s="30">
        <v>6.9313489766757608E-2</v>
      </c>
      <c r="P48" s="205">
        <v>43637395.709090911</v>
      </c>
      <c r="Q48" s="30">
        <v>2.2158743178622875E-2</v>
      </c>
    </row>
    <row r="49" spans="1:17" ht="12.4" customHeight="1" x14ac:dyDescent="0.15">
      <c r="A49" s="148" t="s">
        <v>515</v>
      </c>
      <c r="B49" s="205">
        <v>1889195.25</v>
      </c>
      <c r="C49" s="30">
        <v>2.4897903910794592E-2</v>
      </c>
      <c r="D49" s="205">
        <v>1621116.8409090908</v>
      </c>
      <c r="E49" s="30">
        <v>2.1309778666639863E-2</v>
      </c>
      <c r="F49" s="205">
        <v>5578421.8754325258</v>
      </c>
      <c r="G49" s="30">
        <v>4.9508883605760778E-2</v>
      </c>
      <c r="H49" s="205">
        <v>5970492.1506849313</v>
      </c>
      <c r="I49" s="30">
        <v>1.1126420347777799E-2</v>
      </c>
      <c r="J49" s="205">
        <v>0</v>
      </c>
      <c r="K49" s="30">
        <v>0</v>
      </c>
      <c r="L49" s="205">
        <v>6145172</v>
      </c>
      <c r="M49" s="30">
        <v>1.2256399171522821E-2</v>
      </c>
      <c r="N49" s="205">
        <v>5968066.041666667</v>
      </c>
      <c r="O49" s="30">
        <v>1.1111769641429476E-2</v>
      </c>
      <c r="P49" s="205">
        <v>25667099.163636364</v>
      </c>
      <c r="Q49" s="30">
        <v>1.3033560992018071E-2</v>
      </c>
    </row>
    <row r="50" spans="1:17" ht="12.4" customHeight="1" x14ac:dyDescent="0.15">
      <c r="A50" s="148" t="s">
        <v>516</v>
      </c>
      <c r="B50" s="205">
        <v>115300710.65000001</v>
      </c>
      <c r="C50" s="30">
        <v>1.5195602543517037</v>
      </c>
      <c r="D50" s="205">
        <v>70961855.625</v>
      </c>
      <c r="E50" s="30">
        <v>0.93280225026519448</v>
      </c>
      <c r="F50" s="205">
        <v>149322298.54325259</v>
      </c>
      <c r="G50" s="30">
        <v>1.3252458246086583</v>
      </c>
      <c r="H50" s="205">
        <v>983412504.82191777</v>
      </c>
      <c r="I50" s="30">
        <v>1.8326564423427765</v>
      </c>
      <c r="J50" s="205">
        <v>0</v>
      </c>
      <c r="K50" s="30">
        <v>0</v>
      </c>
      <c r="L50" s="205">
        <v>1188671477</v>
      </c>
      <c r="M50" s="30">
        <v>2.370776945855317</v>
      </c>
      <c r="N50" s="205">
        <v>980561685.76388884</v>
      </c>
      <c r="O50" s="30">
        <v>1.8256794571893327</v>
      </c>
      <c r="P50" s="205">
        <v>4666589971.3272724</v>
      </c>
      <c r="Q50" s="30">
        <v>2.3696594861878006</v>
      </c>
    </row>
    <row r="51" spans="1:17" ht="12.4" customHeight="1" x14ac:dyDescent="0.15">
      <c r="A51" s="148" t="s">
        <v>517</v>
      </c>
      <c r="B51" s="205">
        <v>1226342.3</v>
      </c>
      <c r="C51" s="30">
        <v>1.6162094811080451E-2</v>
      </c>
      <c r="D51" s="205">
        <v>3707798.4772727271</v>
      </c>
      <c r="E51" s="30">
        <v>4.8739463373212215E-2</v>
      </c>
      <c r="F51" s="205">
        <v>4104068.1764705884</v>
      </c>
      <c r="G51" s="30">
        <v>3.6423891594472672E-2</v>
      </c>
      <c r="H51" s="205">
        <v>3966455</v>
      </c>
      <c r="I51" s="30">
        <v>7.3917600939282947E-3</v>
      </c>
      <c r="J51" s="205">
        <v>0</v>
      </c>
      <c r="K51" s="30">
        <v>0</v>
      </c>
      <c r="L51" s="205">
        <v>0</v>
      </c>
      <c r="M51" s="30">
        <v>0</v>
      </c>
      <c r="N51" s="205">
        <v>4021544.652777778</v>
      </c>
      <c r="O51" s="30">
        <v>7.4875977364201249E-3</v>
      </c>
      <c r="P51" s="205">
        <v>13835694.236363636</v>
      </c>
      <c r="Q51" s="30">
        <v>7.0256620565847579E-3</v>
      </c>
    </row>
    <row r="52" spans="1:17" ht="12.4" customHeight="1" x14ac:dyDescent="0.15">
      <c r="A52" s="148" t="s">
        <v>518</v>
      </c>
      <c r="B52" s="205">
        <v>5000000</v>
      </c>
      <c r="C52" s="30">
        <v>6.5895528561154784E-2</v>
      </c>
      <c r="D52" s="205">
        <v>203817.94318181818</v>
      </c>
      <c r="E52" s="30">
        <v>2.6792117310055689E-3</v>
      </c>
      <c r="F52" s="205">
        <v>3567271.9653979237</v>
      </c>
      <c r="G52" s="30">
        <v>3.1659787744412152E-2</v>
      </c>
      <c r="H52" s="205">
        <v>47029027.93150685</v>
      </c>
      <c r="I52" s="30">
        <v>8.7641809101666718E-2</v>
      </c>
      <c r="J52" s="205">
        <v>0</v>
      </c>
      <c r="K52" s="30">
        <v>0</v>
      </c>
      <c r="L52" s="205">
        <v>261876365</v>
      </c>
      <c r="M52" s="30">
        <v>0.5223061719065647</v>
      </c>
      <c r="N52" s="205">
        <v>44045037.138888888</v>
      </c>
      <c r="O52" s="30">
        <v>8.2006181419343405E-2</v>
      </c>
      <c r="P52" s="205">
        <v>172087855.85454544</v>
      </c>
      <c r="Q52" s="30">
        <v>8.7384926164288418E-2</v>
      </c>
    </row>
    <row r="53" spans="1:17" ht="12.4" customHeight="1" x14ac:dyDescent="0.15">
      <c r="A53" s="148" t="s">
        <v>519</v>
      </c>
      <c r="B53" s="205">
        <v>22640180.75</v>
      </c>
      <c r="C53" s="30">
        <v>0.29837733544826633</v>
      </c>
      <c r="D53" s="205">
        <v>30128977.511363637</v>
      </c>
      <c r="E53" s="30">
        <v>0.39604908543130329</v>
      </c>
      <c r="F53" s="205">
        <v>47167590.546712801</v>
      </c>
      <c r="G53" s="30">
        <v>0.41861565913931964</v>
      </c>
      <c r="H53" s="205">
        <v>179732008.97260273</v>
      </c>
      <c r="I53" s="30">
        <v>0.33494288767305991</v>
      </c>
      <c r="J53" s="205">
        <v>0</v>
      </c>
      <c r="K53" s="30">
        <v>0</v>
      </c>
      <c r="L53" s="205">
        <v>161120626</v>
      </c>
      <c r="M53" s="30">
        <v>0.32135125054622365</v>
      </c>
      <c r="N53" s="205">
        <v>179990500.40277779</v>
      </c>
      <c r="O53" s="30">
        <v>0.33511910963417457</v>
      </c>
      <c r="P53" s="205">
        <v>291501635.89090908</v>
      </c>
      <c r="Q53" s="30">
        <v>0.14802235057555077</v>
      </c>
    </row>
    <row r="54" spans="1:17" ht="12.4" customHeight="1" x14ac:dyDescent="0.15">
      <c r="A54" s="148" t="s">
        <v>520</v>
      </c>
      <c r="B54" s="205">
        <v>14864812.199999999</v>
      </c>
      <c r="C54" s="30">
        <v>0.19590493137626042</v>
      </c>
      <c r="D54" s="205">
        <v>15727841.659090908</v>
      </c>
      <c r="E54" s="30">
        <v>0.20674439756682542</v>
      </c>
      <c r="F54" s="205">
        <v>23699861.965397924</v>
      </c>
      <c r="G54" s="30">
        <v>0.21033792956480299</v>
      </c>
      <c r="H54" s="205">
        <v>83355063.356164381</v>
      </c>
      <c r="I54" s="30">
        <v>0.15533785986301638</v>
      </c>
      <c r="J54" s="205">
        <v>0</v>
      </c>
      <c r="K54" s="30">
        <v>0</v>
      </c>
      <c r="L54" s="205">
        <v>16380000</v>
      </c>
      <c r="M54" s="30">
        <v>3.2669519816458159E-2</v>
      </c>
      <c r="N54" s="205">
        <v>84285272.569444448</v>
      </c>
      <c r="O54" s="30">
        <v>0.15692831252504272</v>
      </c>
      <c r="P54" s="205">
        <v>79338311.872727275</v>
      </c>
      <c r="Q54" s="30">
        <v>4.028740140069817E-2</v>
      </c>
    </row>
    <row r="55" spans="1:17" ht="12.4" customHeight="1" x14ac:dyDescent="0.15">
      <c r="A55" s="148" t="s">
        <v>521</v>
      </c>
      <c r="B55" s="205">
        <v>30250</v>
      </c>
      <c r="C55" s="30">
        <v>3.9866794779498638E-4</v>
      </c>
      <c r="D55" s="205">
        <v>2663934.4318181816</v>
      </c>
      <c r="E55" s="30">
        <v>3.5017743133586944E-2</v>
      </c>
      <c r="F55" s="205">
        <v>6618268.8408304499</v>
      </c>
      <c r="G55" s="30">
        <v>5.8737598021286717E-2</v>
      </c>
      <c r="H55" s="205">
        <v>4291869.8082191776</v>
      </c>
      <c r="I55" s="30">
        <v>7.9981928388775866E-3</v>
      </c>
      <c r="J55" s="205">
        <v>0</v>
      </c>
      <c r="K55" s="30">
        <v>0</v>
      </c>
      <c r="L55" s="205">
        <v>0</v>
      </c>
      <c r="M55" s="30">
        <v>0</v>
      </c>
      <c r="N55" s="205">
        <v>4351479.111111111</v>
      </c>
      <c r="O55" s="30">
        <v>8.1018931668282619E-3</v>
      </c>
      <c r="P55" s="205">
        <v>7698770.7818181822</v>
      </c>
      <c r="Q55" s="30">
        <v>3.909378224187997E-3</v>
      </c>
    </row>
    <row r="56" spans="1:17" ht="12.4" customHeight="1" x14ac:dyDescent="0.15">
      <c r="A56" s="148" t="s">
        <v>522</v>
      </c>
      <c r="B56" s="205">
        <v>835397.4</v>
      </c>
      <c r="C56" s="30">
        <v>1.100979064632289E-2</v>
      </c>
      <c r="D56" s="205">
        <v>1287147.5113636365</v>
      </c>
      <c r="E56" s="30">
        <v>1.6919711082079597E-2</v>
      </c>
      <c r="F56" s="205">
        <v>4367422.3529411769</v>
      </c>
      <c r="G56" s="30">
        <v>3.8761178296899138E-2</v>
      </c>
      <c r="H56" s="205">
        <v>23378803.369863015</v>
      </c>
      <c r="I56" s="30">
        <v>4.3567998576348341E-2</v>
      </c>
      <c r="J56" s="205">
        <v>0</v>
      </c>
      <c r="K56" s="30">
        <v>0</v>
      </c>
      <c r="L56" s="205">
        <v>0</v>
      </c>
      <c r="M56" s="30">
        <v>0</v>
      </c>
      <c r="N56" s="205">
        <v>23703508.972222224</v>
      </c>
      <c r="O56" s="30">
        <v>4.4132878147463542E-2</v>
      </c>
      <c r="P56" s="205">
        <v>180407169.83636364</v>
      </c>
      <c r="Q56" s="30">
        <v>9.1609411584416989E-2</v>
      </c>
    </row>
    <row r="57" spans="1:17" ht="12.4" customHeight="1" x14ac:dyDescent="0.15">
      <c r="A57" s="148" t="s">
        <v>523</v>
      </c>
      <c r="B57" s="205">
        <v>1431400</v>
      </c>
      <c r="C57" s="30">
        <v>1.886457191648739E-2</v>
      </c>
      <c r="D57" s="205">
        <v>2724783.2727272729</v>
      </c>
      <c r="E57" s="30">
        <v>3.5817608571519943E-2</v>
      </c>
      <c r="F57" s="205">
        <v>16295550.930795848</v>
      </c>
      <c r="G57" s="30">
        <v>0.14462415219572555</v>
      </c>
      <c r="H57" s="205">
        <v>245074682.98630136</v>
      </c>
      <c r="I57" s="30">
        <v>0.45671342842166873</v>
      </c>
      <c r="J57" s="205">
        <v>0</v>
      </c>
      <c r="K57" s="30">
        <v>0</v>
      </c>
      <c r="L57" s="205">
        <v>166452000</v>
      </c>
      <c r="M57" s="30">
        <v>0.33198454899200813</v>
      </c>
      <c r="N57" s="205">
        <v>246166664.69444445</v>
      </c>
      <c r="O57" s="30">
        <v>0.45833059694490119</v>
      </c>
      <c r="P57" s="205">
        <v>1771319516.2363636</v>
      </c>
      <c r="Q57" s="30">
        <v>0.89946280271228818</v>
      </c>
    </row>
    <row r="58" spans="1:17" ht="12.4" customHeight="1" x14ac:dyDescent="0.15">
      <c r="A58" s="148" t="s">
        <v>524</v>
      </c>
      <c r="B58" s="205">
        <v>86196147.549999997</v>
      </c>
      <c r="C58" s="30">
        <v>1.1359881405485073</v>
      </c>
      <c r="D58" s="205">
        <v>78793385.26136364</v>
      </c>
      <c r="E58" s="30">
        <v>1.0357486628621742</v>
      </c>
      <c r="F58" s="205">
        <v>138217707.24567473</v>
      </c>
      <c r="G58" s="30">
        <v>1.2266918015681008</v>
      </c>
      <c r="H58" s="205">
        <v>548851106.68493152</v>
      </c>
      <c r="I58" s="30">
        <v>1.0228215643192871</v>
      </c>
      <c r="J58" s="205">
        <v>0</v>
      </c>
      <c r="K58" s="30">
        <v>0</v>
      </c>
      <c r="L58" s="205">
        <v>95819464</v>
      </c>
      <c r="M58" s="30">
        <v>0.19110963845851034</v>
      </c>
      <c r="N58" s="205">
        <v>555143212.83333337</v>
      </c>
      <c r="O58" s="30">
        <v>1.0336051002016695</v>
      </c>
      <c r="P58" s="205">
        <v>6265809277.0727272</v>
      </c>
      <c r="Q58" s="30">
        <v>3.1817310891438551</v>
      </c>
    </row>
    <row r="59" spans="1:17" ht="6" customHeight="1" x14ac:dyDescent="0.15">
      <c r="A59" s="148"/>
      <c r="B59" s="205"/>
      <c r="C59" s="30"/>
      <c r="D59" s="205"/>
      <c r="E59" s="30"/>
      <c r="F59" s="205"/>
      <c r="G59" s="30"/>
      <c r="H59" s="205"/>
      <c r="I59" s="30"/>
      <c r="J59" s="205"/>
      <c r="K59" s="30"/>
      <c r="L59" s="205"/>
      <c r="M59" s="30"/>
      <c r="N59" s="205"/>
      <c r="O59" s="30"/>
      <c r="P59" s="205"/>
      <c r="Q59" s="30"/>
    </row>
    <row r="60" spans="1:17" ht="12.4" customHeight="1" x14ac:dyDescent="0.15">
      <c r="A60" s="149" t="s">
        <v>50</v>
      </c>
      <c r="B60" s="205">
        <v>7587768258.6000004</v>
      </c>
      <c r="C60" s="30">
        <v>100</v>
      </c>
      <c r="D60" s="205">
        <v>7607384695.397727</v>
      </c>
      <c r="E60" s="30">
        <v>100</v>
      </c>
      <c r="F60" s="205">
        <v>11267516997.259516</v>
      </c>
      <c r="G60" s="30">
        <v>100</v>
      </c>
      <c r="H60" s="205">
        <v>53660494247.61644</v>
      </c>
      <c r="I60" s="30">
        <v>100</v>
      </c>
      <c r="J60" s="205">
        <v>0</v>
      </c>
      <c r="K60" s="30">
        <v>0</v>
      </c>
      <c r="L60" s="205">
        <v>50138477982</v>
      </c>
      <c r="M60" s="30">
        <v>100</v>
      </c>
      <c r="N60" s="205">
        <v>53709411140.194443</v>
      </c>
      <c r="O60" s="30">
        <v>100</v>
      </c>
      <c r="P60" s="205">
        <v>196930824809.54544</v>
      </c>
      <c r="Q60" s="30">
        <v>100</v>
      </c>
    </row>
    <row r="61" spans="1:17" ht="6" customHeight="1" x14ac:dyDescent="0.15">
      <c r="A61" s="150"/>
      <c r="B61" s="234"/>
      <c r="C61" s="31"/>
      <c r="D61" s="236"/>
      <c r="E61" s="31"/>
      <c r="F61" s="236"/>
      <c r="G61" s="31"/>
      <c r="H61" s="236"/>
      <c r="I61" s="31"/>
      <c r="J61" s="236"/>
      <c r="K61" s="31"/>
      <c r="L61" s="236"/>
      <c r="M61" s="31"/>
      <c r="N61" s="236"/>
      <c r="O61" s="31"/>
      <c r="P61" s="236"/>
      <c r="Q61" s="31"/>
    </row>
    <row r="62" spans="1:17" x14ac:dyDescent="0.15">
      <c r="I62" s="141"/>
      <c r="K62" s="141"/>
      <c r="M62" s="141"/>
      <c r="O62" s="141"/>
      <c r="Q62" s="141"/>
    </row>
    <row r="63" spans="1:17" s="8" customFormat="1" x14ac:dyDescent="0.15">
      <c r="B63" s="200">
        <f>SUM(B7,B21,B9,B23)-B59</f>
        <v>0</v>
      </c>
      <c r="C63" s="83">
        <f t="shared" ref="C63:Q63" si="0">SUM(C7,C21,C9,C23)-C59</f>
        <v>0</v>
      </c>
      <c r="D63" s="200">
        <f t="shared" si="0"/>
        <v>0</v>
      </c>
      <c r="E63" s="83">
        <f t="shared" si="0"/>
        <v>0</v>
      </c>
      <c r="F63" s="200">
        <f t="shared" si="0"/>
        <v>0</v>
      </c>
      <c r="G63" s="83">
        <f t="shared" si="0"/>
        <v>0</v>
      </c>
      <c r="H63" s="200">
        <f t="shared" si="0"/>
        <v>0</v>
      </c>
      <c r="I63" s="83">
        <f t="shared" si="0"/>
        <v>0</v>
      </c>
      <c r="J63" s="200">
        <f t="shared" si="0"/>
        <v>0</v>
      </c>
      <c r="K63" s="83">
        <f t="shared" si="0"/>
        <v>0</v>
      </c>
      <c r="L63" s="200">
        <f t="shared" si="0"/>
        <v>0</v>
      </c>
      <c r="M63" s="83">
        <f t="shared" si="0"/>
        <v>0</v>
      </c>
      <c r="N63" s="200">
        <f t="shared" si="0"/>
        <v>0</v>
      </c>
      <c r="O63" s="83">
        <f t="shared" si="0"/>
        <v>0</v>
      </c>
      <c r="P63" s="200">
        <f t="shared" si="0"/>
        <v>0</v>
      </c>
      <c r="Q63" s="83">
        <f t="shared" si="0"/>
        <v>0</v>
      </c>
    </row>
  </sheetData>
  <mergeCells count="16">
    <mergeCell ref="P6:Q6"/>
    <mergeCell ref="A2:H2"/>
    <mergeCell ref="I2:Q2"/>
    <mergeCell ref="P3:Q3"/>
    <mergeCell ref="A4:A7"/>
    <mergeCell ref="B4:H4"/>
    <mergeCell ref="I4:Q4"/>
    <mergeCell ref="B5:G5"/>
    <mergeCell ref="I5:O5"/>
    <mergeCell ref="P5:Q5"/>
    <mergeCell ref="B6:C6"/>
    <mergeCell ref="D6:E6"/>
    <mergeCell ref="F6:G6"/>
    <mergeCell ref="J6:K6"/>
    <mergeCell ref="L6:M6"/>
    <mergeCell ref="N6:O6"/>
  </mergeCells>
  <phoneticPr fontId="4" type="noConversion"/>
  <pageMargins left="1.0236220472440944" right="0.70866141732283472" top="0.74803149606299213" bottom="0.74803149606299213" header="0.31496062992125984" footer="0.31496062992125984"/>
  <pageSetup paperSize="8" orientation="landscape" r:id="rId1"/>
  <colBreaks count="1" manualBreakCount="1">
    <brk id="8" max="61" man="1"/>
  </colBreaks>
</worksheet>
</file>

<file path=xl/worksheets/sheet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D00-000000000000}">
  <sheetPr codeName="Sheet46">
    <pageSetUpPr fitToPage="1"/>
  </sheetPr>
  <dimension ref="A1:Q63"/>
  <sheetViews>
    <sheetView view="pageBreakPreview" zoomScale="80" zoomScaleNormal="100" zoomScaleSheetLayoutView="80" workbookViewId="0">
      <selection activeCell="O28" sqref="O28"/>
    </sheetView>
  </sheetViews>
  <sheetFormatPr defaultRowHeight="13.5" x14ac:dyDescent="0.15"/>
  <cols>
    <col min="1" max="1" width="19" style="142" customWidth="1"/>
    <col min="2" max="2" width="7.77734375" style="235" customWidth="1"/>
    <col min="3" max="3" width="7.77734375" style="141" customWidth="1"/>
    <col min="4" max="4" width="7.77734375" style="235" customWidth="1"/>
    <col min="5" max="5" width="7.77734375" style="141" customWidth="1"/>
    <col min="6" max="6" width="7.77734375" style="235" customWidth="1"/>
    <col min="7" max="7" width="7.77734375" style="141" customWidth="1"/>
    <col min="8" max="8" width="7.77734375" style="235" customWidth="1"/>
    <col min="9" max="9" width="8.109375" style="142" customWidth="1"/>
    <col min="10" max="10" width="8.88671875" style="235"/>
    <col min="11" max="11" width="8.88671875" style="142"/>
    <col min="12" max="12" width="8.88671875" style="235"/>
    <col min="13" max="13" width="8.88671875" style="142"/>
    <col min="14" max="14" width="8.88671875" style="235"/>
    <col min="15" max="15" width="8.88671875" style="142"/>
    <col min="16" max="16" width="8.88671875" style="235"/>
    <col min="17" max="16384" width="8.88671875" style="142"/>
  </cols>
  <sheetData>
    <row r="1" spans="1:17" ht="12" customHeight="1" x14ac:dyDescent="0.15">
      <c r="A1" s="140"/>
      <c r="B1" s="231"/>
      <c r="C1" s="27"/>
      <c r="D1" s="231"/>
      <c r="E1" s="27"/>
      <c r="F1" s="231"/>
      <c r="G1" s="27"/>
      <c r="H1" s="231"/>
      <c r="I1" s="27"/>
      <c r="J1" s="231"/>
      <c r="K1" s="27"/>
      <c r="L1" s="231"/>
      <c r="M1" s="27"/>
      <c r="N1" s="231"/>
      <c r="O1" s="27"/>
      <c r="P1" s="231"/>
      <c r="Q1" s="141"/>
    </row>
    <row r="2" spans="1:17" ht="18.75" customHeight="1" x14ac:dyDescent="0.15">
      <c r="A2" s="318" t="s">
        <v>327</v>
      </c>
      <c r="B2" s="318"/>
      <c r="C2" s="318"/>
      <c r="D2" s="318"/>
      <c r="E2" s="318"/>
      <c r="F2" s="318"/>
      <c r="G2" s="318"/>
      <c r="H2" s="318"/>
      <c r="I2" s="319" t="s">
        <v>449</v>
      </c>
      <c r="J2" s="320"/>
      <c r="K2" s="320"/>
      <c r="L2" s="320"/>
      <c r="M2" s="320"/>
      <c r="N2" s="320"/>
      <c r="O2" s="320"/>
      <c r="P2" s="320"/>
      <c r="Q2" s="320"/>
    </row>
    <row r="3" spans="1:17" ht="12" customHeight="1" x14ac:dyDescent="0.15">
      <c r="A3" s="143"/>
      <c r="B3" s="232"/>
      <c r="C3" s="28"/>
      <c r="D3" s="232"/>
      <c r="E3" s="28"/>
      <c r="F3" s="232"/>
      <c r="G3" s="28"/>
      <c r="H3" s="232"/>
      <c r="I3" s="144"/>
      <c r="J3" s="232"/>
      <c r="K3" s="28"/>
      <c r="L3" s="232"/>
      <c r="M3" s="28"/>
      <c r="N3" s="232"/>
      <c r="O3" s="28"/>
      <c r="P3" s="321" t="s">
        <v>58</v>
      </c>
      <c r="Q3" s="322"/>
    </row>
    <row r="4" spans="1:17" ht="9.9499999999999993" customHeight="1" x14ac:dyDescent="0.15">
      <c r="A4" s="323" t="s">
        <v>0</v>
      </c>
      <c r="B4" s="316" t="s">
        <v>442</v>
      </c>
      <c r="C4" s="293"/>
      <c r="D4" s="293"/>
      <c r="E4" s="293"/>
      <c r="F4" s="293"/>
      <c r="G4" s="334"/>
      <c r="H4" s="244"/>
      <c r="I4" s="332" t="s">
        <v>450</v>
      </c>
      <c r="J4" s="333"/>
      <c r="K4" s="333"/>
      <c r="L4" s="333"/>
      <c r="M4" s="333"/>
      <c r="N4" s="333"/>
      <c r="O4" s="333"/>
      <c r="P4" s="333"/>
      <c r="Q4" s="333"/>
    </row>
    <row r="5" spans="1:17" ht="9.9499999999999993" customHeight="1" x14ac:dyDescent="0.15">
      <c r="A5" s="324"/>
      <c r="B5" s="280" t="s">
        <v>386</v>
      </c>
      <c r="C5" s="276"/>
      <c r="D5" s="293"/>
      <c r="E5" s="293"/>
      <c r="F5" s="293"/>
      <c r="G5" s="334"/>
      <c r="H5" s="345" t="s">
        <v>451</v>
      </c>
      <c r="I5" s="347" t="s">
        <v>452</v>
      </c>
      <c r="J5" s="280" t="s">
        <v>497</v>
      </c>
      <c r="K5" s="290"/>
      <c r="L5" s="290"/>
      <c r="M5" s="290"/>
      <c r="N5" s="290"/>
      <c r="O5" s="290"/>
      <c r="P5" s="290"/>
      <c r="Q5" s="290"/>
    </row>
    <row r="6" spans="1:17" ht="9.9499999999999993" customHeight="1" x14ac:dyDescent="0.15">
      <c r="A6" s="324"/>
      <c r="B6" s="280" t="s">
        <v>338</v>
      </c>
      <c r="C6" s="277"/>
      <c r="D6" s="280" t="s">
        <v>121</v>
      </c>
      <c r="E6" s="277"/>
      <c r="F6" s="280" t="s">
        <v>344</v>
      </c>
      <c r="G6" s="277"/>
      <c r="H6" s="346"/>
      <c r="I6" s="348"/>
      <c r="J6" s="332" t="s">
        <v>336</v>
      </c>
      <c r="K6" s="317"/>
      <c r="L6" s="316" t="s">
        <v>338</v>
      </c>
      <c r="M6" s="335"/>
      <c r="N6" s="316" t="s">
        <v>121</v>
      </c>
      <c r="O6" s="335"/>
      <c r="P6" s="316" t="s">
        <v>344</v>
      </c>
      <c r="Q6" s="317"/>
    </row>
    <row r="7" spans="1:17" ht="10.5" customHeight="1" x14ac:dyDescent="0.15">
      <c r="A7" s="325"/>
      <c r="B7" s="233" t="s">
        <v>4</v>
      </c>
      <c r="C7" s="29" t="s">
        <v>5</v>
      </c>
      <c r="D7" s="233" t="s">
        <v>4</v>
      </c>
      <c r="E7" s="29" t="s">
        <v>5</v>
      </c>
      <c r="F7" s="237" t="s">
        <v>4</v>
      </c>
      <c r="G7" s="145" t="s">
        <v>5</v>
      </c>
      <c r="H7" s="237" t="s">
        <v>4</v>
      </c>
      <c r="I7" s="146" t="s">
        <v>5</v>
      </c>
      <c r="J7" s="238" t="s">
        <v>6</v>
      </c>
      <c r="K7" s="145" t="s">
        <v>5</v>
      </c>
      <c r="L7" s="239" t="s">
        <v>4</v>
      </c>
      <c r="M7" s="147" t="s">
        <v>5</v>
      </c>
      <c r="N7" s="237" t="s">
        <v>4</v>
      </c>
      <c r="O7" s="147" t="s">
        <v>5</v>
      </c>
      <c r="P7" s="237" t="s">
        <v>4</v>
      </c>
      <c r="Q7" s="145" t="s">
        <v>7</v>
      </c>
    </row>
    <row r="8" spans="1:17" ht="12.4" customHeight="1" x14ac:dyDescent="0.15">
      <c r="A8" s="148" t="s">
        <v>8</v>
      </c>
      <c r="B8" s="205">
        <v>0</v>
      </c>
      <c r="C8" s="30">
        <v>0</v>
      </c>
      <c r="D8" s="205">
        <v>0</v>
      </c>
      <c r="E8" s="30">
        <v>0</v>
      </c>
      <c r="F8" s="205">
        <v>49086656258.381821</v>
      </c>
      <c r="G8" s="30">
        <v>24.925836930736576</v>
      </c>
      <c r="H8" s="205">
        <v>2629236205.2307692</v>
      </c>
      <c r="I8" s="30">
        <v>24.764180717801551</v>
      </c>
      <c r="J8" s="205">
        <v>287026641.58620691</v>
      </c>
      <c r="K8" s="30">
        <v>18.607717357130426</v>
      </c>
      <c r="L8" s="205">
        <v>327144350.85714287</v>
      </c>
      <c r="M8" s="30">
        <v>28.195876145834177</v>
      </c>
      <c r="N8" s="205">
        <v>395168307.25</v>
      </c>
      <c r="O8" s="30">
        <v>20.028987157815674</v>
      </c>
      <c r="P8" s="205">
        <v>205172549.42857143</v>
      </c>
      <c r="Q8" s="30">
        <v>13.791617553297087</v>
      </c>
    </row>
    <row r="9" spans="1:17" ht="6" customHeight="1" x14ac:dyDescent="0.15">
      <c r="A9" s="148"/>
      <c r="B9" s="205"/>
      <c r="C9" s="30"/>
      <c r="D9" s="205"/>
      <c r="E9" s="30"/>
      <c r="F9" s="205"/>
      <c r="G9" s="30"/>
      <c r="H9" s="205"/>
      <c r="I9" s="30"/>
      <c r="J9" s="205"/>
      <c r="K9" s="30"/>
      <c r="L9" s="205"/>
      <c r="M9" s="30"/>
      <c r="N9" s="205"/>
      <c r="O9" s="30"/>
      <c r="P9" s="205"/>
      <c r="Q9" s="30"/>
    </row>
    <row r="10" spans="1:17" ht="12.4" customHeight="1" x14ac:dyDescent="0.15">
      <c r="A10" s="148" t="s">
        <v>9</v>
      </c>
      <c r="B10" s="205">
        <v>0</v>
      </c>
      <c r="C10" s="30">
        <v>0</v>
      </c>
      <c r="D10" s="205">
        <v>0</v>
      </c>
      <c r="E10" s="30">
        <v>0</v>
      </c>
      <c r="F10" s="205">
        <v>7476387545.3818178</v>
      </c>
      <c r="G10" s="30">
        <v>3.7964536799215347</v>
      </c>
      <c r="H10" s="205">
        <v>998561364.90384614</v>
      </c>
      <c r="I10" s="30">
        <v>9.4052234824307046</v>
      </c>
      <c r="J10" s="205">
        <v>257119251.37931034</v>
      </c>
      <c r="K10" s="30">
        <v>16.668844154336821</v>
      </c>
      <c r="L10" s="205">
        <v>105113250.71428572</v>
      </c>
      <c r="M10" s="30">
        <v>9.0594876257552386</v>
      </c>
      <c r="N10" s="205">
        <v>313965866.75</v>
      </c>
      <c r="O10" s="30">
        <v>15.913265810433275</v>
      </c>
      <c r="P10" s="205">
        <v>300638471.5</v>
      </c>
      <c r="Q10" s="30">
        <v>20.208799043944676</v>
      </c>
    </row>
    <row r="11" spans="1:17" ht="12.4" customHeight="1" x14ac:dyDescent="0.15">
      <c r="A11" s="148" t="s">
        <v>10</v>
      </c>
      <c r="B11" s="205">
        <v>0</v>
      </c>
      <c r="C11" s="30">
        <v>0</v>
      </c>
      <c r="D11" s="205">
        <v>0</v>
      </c>
      <c r="E11" s="30">
        <v>0</v>
      </c>
      <c r="F11" s="205">
        <v>1621256935.7818182</v>
      </c>
      <c r="G11" s="30">
        <v>0.82326214666990727</v>
      </c>
      <c r="H11" s="205">
        <v>450354336.75</v>
      </c>
      <c r="I11" s="30">
        <v>4.2417855649997724</v>
      </c>
      <c r="J11" s="205">
        <v>163800187.27586207</v>
      </c>
      <c r="K11" s="30">
        <v>10.61904069611893</v>
      </c>
      <c r="L11" s="205">
        <v>74540856.857142851</v>
      </c>
      <c r="M11" s="30">
        <v>6.4245179910385861</v>
      </c>
      <c r="N11" s="205">
        <v>175133148.125</v>
      </c>
      <c r="O11" s="30">
        <v>8.8765710972978216</v>
      </c>
      <c r="P11" s="205">
        <v>201953874.85714287</v>
      </c>
      <c r="Q11" s="30">
        <v>13.575259522745251</v>
      </c>
    </row>
    <row r="12" spans="1:17" ht="12.4" customHeight="1" x14ac:dyDescent="0.15">
      <c r="A12" s="149" t="s">
        <v>11</v>
      </c>
      <c r="B12" s="205">
        <v>0</v>
      </c>
      <c r="C12" s="30">
        <v>0</v>
      </c>
      <c r="D12" s="205">
        <v>0</v>
      </c>
      <c r="E12" s="30">
        <v>0</v>
      </c>
      <c r="F12" s="205">
        <v>1462008817.7818182</v>
      </c>
      <c r="G12" s="30">
        <v>0.74239714336023699</v>
      </c>
      <c r="H12" s="205">
        <v>395724404.13461536</v>
      </c>
      <c r="I12" s="30">
        <v>3.7272385945917015</v>
      </c>
      <c r="J12" s="205">
        <v>143253681.62068966</v>
      </c>
      <c r="K12" s="30">
        <v>9.2870264698600717</v>
      </c>
      <c r="L12" s="205">
        <v>51228264.285714284</v>
      </c>
      <c r="M12" s="30">
        <v>4.4152551960061537</v>
      </c>
      <c r="N12" s="205">
        <v>129817365.375</v>
      </c>
      <c r="O12" s="30">
        <v>6.5797542370026187</v>
      </c>
      <c r="P12" s="205">
        <v>196944285.2857143</v>
      </c>
      <c r="Q12" s="30">
        <v>13.238516894842284</v>
      </c>
    </row>
    <row r="13" spans="1:17" ht="12.4" customHeight="1" x14ac:dyDescent="0.15">
      <c r="A13" s="149" t="s">
        <v>12</v>
      </c>
      <c r="B13" s="205">
        <v>0</v>
      </c>
      <c r="C13" s="30">
        <v>0</v>
      </c>
      <c r="D13" s="205">
        <v>0</v>
      </c>
      <c r="E13" s="30">
        <v>0</v>
      </c>
      <c r="F13" s="205">
        <v>24126293.709090911</v>
      </c>
      <c r="G13" s="30">
        <v>1.2251151505826369E-2</v>
      </c>
      <c r="H13" s="205">
        <v>19263017.96153846</v>
      </c>
      <c r="I13" s="30">
        <v>0.18143400620330583</v>
      </c>
      <c r="J13" s="205">
        <v>11320158.241379309</v>
      </c>
      <c r="K13" s="30">
        <v>0.73387718934206159</v>
      </c>
      <c r="L13" s="205">
        <v>16643721.571428571</v>
      </c>
      <c r="M13" s="30">
        <v>1.434486980454311</v>
      </c>
      <c r="N13" s="205">
        <v>26472317.25</v>
      </c>
      <c r="O13" s="30">
        <v>1.3417414618284076</v>
      </c>
      <c r="P13" s="205">
        <v>0</v>
      </c>
      <c r="Q13" s="30">
        <v>0</v>
      </c>
    </row>
    <row r="14" spans="1:17" ht="12.4" customHeight="1" x14ac:dyDescent="0.15">
      <c r="A14" s="149" t="s">
        <v>13</v>
      </c>
      <c r="B14" s="205">
        <v>0</v>
      </c>
      <c r="C14" s="30">
        <v>0</v>
      </c>
      <c r="D14" s="205">
        <v>0</v>
      </c>
      <c r="E14" s="30">
        <v>0</v>
      </c>
      <c r="F14" s="205">
        <v>14806857.018181818</v>
      </c>
      <c r="G14" s="30">
        <v>7.518811253901839E-3</v>
      </c>
      <c r="H14" s="205">
        <v>12856635.461538462</v>
      </c>
      <c r="I14" s="30">
        <v>0.12109373945141218</v>
      </c>
      <c r="J14" s="205">
        <v>5305067.931034483</v>
      </c>
      <c r="K14" s="30">
        <v>0.34392349112797521</v>
      </c>
      <c r="L14" s="205">
        <v>6194163.1428571427</v>
      </c>
      <c r="M14" s="30">
        <v>0.53386175352102261</v>
      </c>
      <c r="N14" s="205">
        <v>13247676.875</v>
      </c>
      <c r="O14" s="30">
        <v>0.67145452996159183</v>
      </c>
      <c r="P14" s="205">
        <v>321886.64285714284</v>
      </c>
      <c r="Q14" s="30">
        <v>2.1637092711303214E-2</v>
      </c>
    </row>
    <row r="15" spans="1:17" ht="12.4" customHeight="1" x14ac:dyDescent="0.15">
      <c r="A15" s="149" t="s">
        <v>14</v>
      </c>
      <c r="B15" s="205">
        <v>0</v>
      </c>
      <c r="C15" s="30">
        <v>0</v>
      </c>
      <c r="D15" s="205">
        <v>0</v>
      </c>
      <c r="E15" s="30">
        <v>0</v>
      </c>
      <c r="F15" s="205">
        <v>120314967.27272727</v>
      </c>
      <c r="G15" s="30">
        <v>6.1095040549942123E-2</v>
      </c>
      <c r="H15" s="205">
        <v>22510279.192307692</v>
      </c>
      <c r="I15" s="30">
        <v>0.21201922475335308</v>
      </c>
      <c r="J15" s="205">
        <v>3921279.4827586208</v>
      </c>
      <c r="K15" s="30">
        <v>0.25421354578882199</v>
      </c>
      <c r="L15" s="205">
        <v>474707.85714285716</v>
      </c>
      <c r="M15" s="30">
        <v>4.0914061057099563E-2</v>
      </c>
      <c r="N15" s="205">
        <v>5595788.625</v>
      </c>
      <c r="O15" s="30">
        <v>0.28362086850520329</v>
      </c>
      <c r="P15" s="205">
        <v>4687702.9285714282</v>
      </c>
      <c r="Q15" s="30">
        <v>0.31510553519166268</v>
      </c>
    </row>
    <row r="16" spans="1:17" ht="12.4" customHeight="1" x14ac:dyDescent="0.15">
      <c r="A16" s="148" t="s">
        <v>15</v>
      </c>
      <c r="B16" s="205">
        <v>0</v>
      </c>
      <c r="C16" s="30">
        <v>0</v>
      </c>
      <c r="D16" s="205">
        <v>0</v>
      </c>
      <c r="E16" s="30">
        <v>0</v>
      </c>
      <c r="F16" s="205">
        <v>5855130609.6000004</v>
      </c>
      <c r="G16" s="30">
        <v>2.9731915332516272</v>
      </c>
      <c r="H16" s="205">
        <v>548207028.15384614</v>
      </c>
      <c r="I16" s="30">
        <v>5.1634379174309322</v>
      </c>
      <c r="J16" s="205">
        <v>93319064.103448272</v>
      </c>
      <c r="K16" s="30">
        <v>6.0498034582178892</v>
      </c>
      <c r="L16" s="205">
        <v>30572393.857142858</v>
      </c>
      <c r="M16" s="30">
        <v>2.6349696347166511</v>
      </c>
      <c r="N16" s="205">
        <v>138832718.625</v>
      </c>
      <c r="O16" s="30">
        <v>7.0366947131354554</v>
      </c>
      <c r="P16" s="205">
        <v>98684596.642857149</v>
      </c>
      <c r="Q16" s="30">
        <v>6.6335395211994257</v>
      </c>
    </row>
    <row r="17" spans="1:17" ht="12.4" customHeight="1" x14ac:dyDescent="0.15">
      <c r="A17" s="149" t="s">
        <v>11</v>
      </c>
      <c r="B17" s="205">
        <v>0</v>
      </c>
      <c r="C17" s="30">
        <v>0</v>
      </c>
      <c r="D17" s="205">
        <v>0</v>
      </c>
      <c r="E17" s="30">
        <v>0</v>
      </c>
      <c r="F17" s="205">
        <v>4505706591.4181814</v>
      </c>
      <c r="G17" s="30">
        <v>2.287964109110757</v>
      </c>
      <c r="H17" s="205">
        <v>455255054.21153843</v>
      </c>
      <c r="I17" s="30">
        <v>4.2879443135454451</v>
      </c>
      <c r="J17" s="205">
        <v>84952291</v>
      </c>
      <c r="K17" s="30">
        <v>5.5073919655430998</v>
      </c>
      <c r="L17" s="205">
        <v>26179752.714285713</v>
      </c>
      <c r="M17" s="30">
        <v>2.2563772326391343</v>
      </c>
      <c r="N17" s="205">
        <v>124285294.5</v>
      </c>
      <c r="O17" s="30">
        <v>6.2993628835497635</v>
      </c>
      <c r="P17" s="205">
        <v>91862558.142857149</v>
      </c>
      <c r="Q17" s="30">
        <v>6.1749647937911494</v>
      </c>
    </row>
    <row r="18" spans="1:17" ht="12.4" customHeight="1" x14ac:dyDescent="0.15">
      <c r="A18" s="149" t="s">
        <v>12</v>
      </c>
      <c r="B18" s="205">
        <v>0</v>
      </c>
      <c r="C18" s="30">
        <v>0</v>
      </c>
      <c r="D18" s="205">
        <v>0</v>
      </c>
      <c r="E18" s="30">
        <v>0</v>
      </c>
      <c r="F18" s="205">
        <v>478045530.90909094</v>
      </c>
      <c r="G18" s="30">
        <v>0.24274794531095653</v>
      </c>
      <c r="H18" s="205">
        <v>30083958.96153846</v>
      </c>
      <c r="I18" s="30">
        <v>0.28335400027898006</v>
      </c>
      <c r="J18" s="205">
        <v>1911868.7586206896</v>
      </c>
      <c r="K18" s="30">
        <v>0.12394498743301045</v>
      </c>
      <c r="L18" s="205">
        <v>2293860.5714285714</v>
      </c>
      <c r="M18" s="30">
        <v>0.19770296628492198</v>
      </c>
      <c r="N18" s="205">
        <v>4923396.25</v>
      </c>
      <c r="O18" s="30">
        <v>0.24954086260187519</v>
      </c>
      <c r="P18" s="205">
        <v>0</v>
      </c>
      <c r="Q18" s="30">
        <v>0</v>
      </c>
    </row>
    <row r="19" spans="1:17" ht="12.4" customHeight="1" x14ac:dyDescent="0.15">
      <c r="A19" s="149" t="s">
        <v>13</v>
      </c>
      <c r="B19" s="205">
        <v>0</v>
      </c>
      <c r="C19" s="30">
        <v>0</v>
      </c>
      <c r="D19" s="205">
        <v>0</v>
      </c>
      <c r="E19" s="30">
        <v>0</v>
      </c>
      <c r="F19" s="205">
        <v>434388427.78181821</v>
      </c>
      <c r="G19" s="30">
        <v>0.22057919485277194</v>
      </c>
      <c r="H19" s="205">
        <v>28574604.673076924</v>
      </c>
      <c r="I19" s="30">
        <v>0.26913773386203044</v>
      </c>
      <c r="J19" s="205">
        <v>1766868.6551724137</v>
      </c>
      <c r="K19" s="30">
        <v>0.1145447417735502</v>
      </c>
      <c r="L19" s="205">
        <v>985740</v>
      </c>
      <c r="M19" s="30">
        <v>8.4958835080516368E-2</v>
      </c>
      <c r="N19" s="205">
        <v>5292376.375</v>
      </c>
      <c r="O19" s="30">
        <v>0.26824250959513674</v>
      </c>
      <c r="P19" s="205">
        <v>142857.14285714287</v>
      </c>
      <c r="Q19" s="30">
        <v>9.6028005916471565E-3</v>
      </c>
    </row>
    <row r="20" spans="1:17" ht="12.4" customHeight="1" x14ac:dyDescent="0.15">
      <c r="A20" s="148" t="s">
        <v>14</v>
      </c>
      <c r="B20" s="205">
        <v>0</v>
      </c>
      <c r="C20" s="30">
        <v>0</v>
      </c>
      <c r="D20" s="205">
        <v>0</v>
      </c>
      <c r="E20" s="30">
        <v>0</v>
      </c>
      <c r="F20" s="205">
        <v>436990059.4909091</v>
      </c>
      <c r="G20" s="30">
        <v>0.2219002839771419</v>
      </c>
      <c r="H20" s="205">
        <v>34293410.307692304</v>
      </c>
      <c r="I20" s="30">
        <v>0.32300186974447653</v>
      </c>
      <c r="J20" s="205">
        <v>4688035.6896551726</v>
      </c>
      <c r="K20" s="30">
        <v>0.30392176346822952</v>
      </c>
      <c r="L20" s="205">
        <v>1113040.5714285714</v>
      </c>
      <c r="M20" s="30">
        <v>9.5930600712077915E-2</v>
      </c>
      <c r="N20" s="205">
        <v>4331651.5</v>
      </c>
      <c r="O20" s="30">
        <v>0.2195484573886789</v>
      </c>
      <c r="P20" s="205">
        <v>6679181.3571428573</v>
      </c>
      <c r="Q20" s="30">
        <v>0.44897192681663056</v>
      </c>
    </row>
    <row r="21" spans="1:17" ht="6" customHeight="1" x14ac:dyDescent="0.15">
      <c r="A21" s="148"/>
      <c r="B21" s="205"/>
      <c r="C21" s="30"/>
      <c r="D21" s="205"/>
      <c r="E21" s="30"/>
      <c r="F21" s="205"/>
      <c r="G21" s="30"/>
      <c r="H21" s="205"/>
      <c r="I21" s="30"/>
      <c r="J21" s="205"/>
      <c r="K21" s="30"/>
      <c r="L21" s="205"/>
      <c r="M21" s="30"/>
      <c r="N21" s="205"/>
      <c r="O21" s="30"/>
      <c r="P21" s="205"/>
      <c r="Q21" s="30"/>
    </row>
    <row r="22" spans="1:17" ht="12.4" customHeight="1" x14ac:dyDescent="0.15">
      <c r="A22" s="149" t="s">
        <v>16</v>
      </c>
      <c r="B22" s="205">
        <v>0</v>
      </c>
      <c r="C22" s="30">
        <v>0</v>
      </c>
      <c r="D22" s="205">
        <v>0</v>
      </c>
      <c r="E22" s="30">
        <v>0</v>
      </c>
      <c r="F22" s="205">
        <v>116121964035.2</v>
      </c>
      <c r="G22" s="30">
        <v>58.965864865240455</v>
      </c>
      <c r="H22" s="205">
        <v>5603952228.4038458</v>
      </c>
      <c r="I22" s="30">
        <v>52.78235764516981</v>
      </c>
      <c r="J22" s="205">
        <v>680709703.06896555</v>
      </c>
      <c r="K22" s="30">
        <v>44.129888734245554</v>
      </c>
      <c r="L22" s="205">
        <v>548268483</v>
      </c>
      <c r="M22" s="30">
        <v>47.254095022056411</v>
      </c>
      <c r="N22" s="205">
        <v>847868239.125</v>
      </c>
      <c r="O22" s="30">
        <v>42.973947458319138</v>
      </c>
      <c r="P22" s="205">
        <v>651411149.64285719</v>
      </c>
      <c r="Q22" s="30">
        <v>43.787599612371878</v>
      </c>
    </row>
    <row r="23" spans="1:17" ht="6" customHeight="1" x14ac:dyDescent="0.15">
      <c r="A23" s="148"/>
      <c r="B23" s="205"/>
      <c r="C23" s="30"/>
      <c r="D23" s="205"/>
      <c r="E23" s="30"/>
      <c r="F23" s="205"/>
      <c r="G23" s="30"/>
      <c r="H23" s="205"/>
      <c r="I23" s="30"/>
      <c r="J23" s="205"/>
      <c r="K23" s="30"/>
      <c r="L23" s="205"/>
      <c r="M23" s="30"/>
      <c r="N23" s="205"/>
      <c r="O23" s="30"/>
      <c r="P23" s="205"/>
      <c r="Q23" s="30"/>
    </row>
    <row r="24" spans="1:17" ht="12.4" customHeight="1" x14ac:dyDescent="0.15">
      <c r="A24" s="148" t="s">
        <v>17</v>
      </c>
      <c r="B24" s="205">
        <v>0</v>
      </c>
      <c r="C24" s="30">
        <v>0</v>
      </c>
      <c r="D24" s="205">
        <v>0</v>
      </c>
      <c r="E24" s="30">
        <v>0</v>
      </c>
      <c r="F24" s="205">
        <v>24245816970.581818</v>
      </c>
      <c r="G24" s="30">
        <v>12.311844524101438</v>
      </c>
      <c r="H24" s="205">
        <v>1385343636.5</v>
      </c>
      <c r="I24" s="30">
        <v>13.048238154597925</v>
      </c>
      <c r="J24" s="205">
        <v>317658383.93103451</v>
      </c>
      <c r="K24" s="30">
        <v>20.593549754287203</v>
      </c>
      <c r="L24" s="205">
        <v>179729937.14285713</v>
      </c>
      <c r="M24" s="30">
        <v>15.49054120635418</v>
      </c>
      <c r="N24" s="205">
        <v>415979566.125</v>
      </c>
      <c r="O24" s="30">
        <v>21.083799573431914</v>
      </c>
      <c r="P24" s="205">
        <v>330439074.64285713</v>
      </c>
      <c r="Q24" s="30">
        <v>22.21198379038637</v>
      </c>
    </row>
    <row r="25" spans="1:17" ht="12.4" customHeight="1" x14ac:dyDescent="0.15">
      <c r="A25" s="148" t="s">
        <v>18</v>
      </c>
      <c r="B25" s="205">
        <v>0</v>
      </c>
      <c r="C25" s="30">
        <v>0</v>
      </c>
      <c r="D25" s="205">
        <v>0</v>
      </c>
      <c r="E25" s="30">
        <v>0</v>
      </c>
      <c r="F25" s="205">
        <v>398002157.54545456</v>
      </c>
      <c r="G25" s="30">
        <v>0.20210251895830325</v>
      </c>
      <c r="H25" s="205">
        <v>5920275.711538462</v>
      </c>
      <c r="I25" s="30">
        <v>5.5761736936404904E-2</v>
      </c>
      <c r="J25" s="205">
        <v>820959</v>
      </c>
      <c r="K25" s="30">
        <v>5.322214324555765E-2</v>
      </c>
      <c r="L25" s="205">
        <v>536.14285714285711</v>
      </c>
      <c r="M25" s="30">
        <v>4.6209013106495467E-5</v>
      </c>
      <c r="N25" s="205">
        <v>2128668.625</v>
      </c>
      <c r="O25" s="30">
        <v>0.10789093095564825</v>
      </c>
      <c r="P25" s="205">
        <v>483907.78571428574</v>
      </c>
      <c r="Q25" s="30">
        <v>3.2528089796718659E-2</v>
      </c>
    </row>
    <row r="26" spans="1:17" ht="12.4" customHeight="1" x14ac:dyDescent="0.15">
      <c r="A26" s="148" t="s">
        <v>19</v>
      </c>
      <c r="B26" s="205">
        <v>0</v>
      </c>
      <c r="C26" s="30">
        <v>0</v>
      </c>
      <c r="D26" s="205">
        <v>0</v>
      </c>
      <c r="E26" s="30">
        <v>0</v>
      </c>
      <c r="F26" s="205">
        <v>285481038.78181821</v>
      </c>
      <c r="G26" s="30">
        <v>0.14496513639137545</v>
      </c>
      <c r="H26" s="205">
        <v>15296831.173076924</v>
      </c>
      <c r="I26" s="30">
        <v>0.14407739054640342</v>
      </c>
      <c r="J26" s="205">
        <v>2499821.6896551726</v>
      </c>
      <c r="K26" s="30">
        <v>0.16206152567324258</v>
      </c>
      <c r="L26" s="205">
        <v>193531.42857142858</v>
      </c>
      <c r="M26" s="30">
        <v>1.6680062412904754E-2</v>
      </c>
      <c r="N26" s="205">
        <v>3091937.625</v>
      </c>
      <c r="O26" s="30">
        <v>0.1567139313748499</v>
      </c>
      <c r="P26" s="205">
        <v>3314614.8571428573</v>
      </c>
      <c r="Q26" s="30">
        <v>0.22280709857877717</v>
      </c>
    </row>
    <row r="27" spans="1:17" ht="12.4" customHeight="1" x14ac:dyDescent="0.15">
      <c r="A27" s="148" t="s">
        <v>20</v>
      </c>
      <c r="B27" s="205">
        <v>0</v>
      </c>
      <c r="C27" s="30">
        <v>0</v>
      </c>
      <c r="D27" s="205">
        <v>0</v>
      </c>
      <c r="E27" s="30">
        <v>0</v>
      </c>
      <c r="F27" s="205">
        <v>101352111.23636363</v>
      </c>
      <c r="G27" s="30">
        <v>5.1465844077169073E-2</v>
      </c>
      <c r="H27" s="205">
        <v>7614708.519230769</v>
      </c>
      <c r="I27" s="30">
        <v>7.1721216035461818E-2</v>
      </c>
      <c r="J27" s="205">
        <v>2782024.4827586208</v>
      </c>
      <c r="K27" s="30">
        <v>0.18035651662753893</v>
      </c>
      <c r="L27" s="205">
        <v>140887.14285714287</v>
      </c>
      <c r="M27" s="30">
        <v>1.2142763340196349E-2</v>
      </c>
      <c r="N27" s="205">
        <v>9178480.625</v>
      </c>
      <c r="O27" s="30">
        <v>0.46520853821934371</v>
      </c>
      <c r="P27" s="205">
        <v>447475.35714285716</v>
      </c>
      <c r="Q27" s="30">
        <v>3.0079116370232657E-2</v>
      </c>
    </row>
    <row r="28" spans="1:17" ht="12.4" customHeight="1" x14ac:dyDescent="0.15">
      <c r="A28" s="148" t="s">
        <v>21</v>
      </c>
      <c r="B28" s="205">
        <v>0</v>
      </c>
      <c r="C28" s="30">
        <v>0</v>
      </c>
      <c r="D28" s="205">
        <v>0</v>
      </c>
      <c r="E28" s="30">
        <v>0</v>
      </c>
      <c r="F28" s="205">
        <v>1048409565.7090909</v>
      </c>
      <c r="G28" s="30">
        <v>0.53237453645107236</v>
      </c>
      <c r="H28" s="205">
        <v>181811840.71153846</v>
      </c>
      <c r="I28" s="30">
        <v>1.712444576512101</v>
      </c>
      <c r="J28" s="205">
        <v>66662724.206896551</v>
      </c>
      <c r="K28" s="30">
        <v>4.3216933572548095</v>
      </c>
      <c r="L28" s="205">
        <v>62336851</v>
      </c>
      <c r="M28" s="30">
        <v>5.3726806699005021</v>
      </c>
      <c r="N28" s="205">
        <v>47153764.875</v>
      </c>
      <c r="O28" s="30">
        <v>2.3899744331635917</v>
      </c>
      <c r="P28" s="205">
        <v>79973637.571428567</v>
      </c>
      <c r="Q28" s="30">
        <v>5.3757962593096256</v>
      </c>
    </row>
    <row r="29" spans="1:17" ht="12.4" customHeight="1" x14ac:dyDescent="0.15">
      <c r="A29" s="148" t="s">
        <v>22</v>
      </c>
      <c r="B29" s="205">
        <v>0</v>
      </c>
      <c r="C29" s="30">
        <v>0</v>
      </c>
      <c r="D29" s="205">
        <v>0</v>
      </c>
      <c r="E29" s="30">
        <v>0</v>
      </c>
      <c r="F29" s="205">
        <v>1029568187</v>
      </c>
      <c r="G29" s="30">
        <v>0.52280702525656397</v>
      </c>
      <c r="H29" s="205">
        <v>177462469.46153846</v>
      </c>
      <c r="I29" s="30">
        <v>1.6714788331416393</v>
      </c>
      <c r="J29" s="205">
        <v>65588257.448275864</v>
      </c>
      <c r="K29" s="30">
        <v>4.2520365001646265</v>
      </c>
      <c r="L29" s="205">
        <v>60522857.142857142</v>
      </c>
      <c r="M29" s="30">
        <v>5.2163363956029496</v>
      </c>
      <c r="N29" s="205">
        <v>44846067.5</v>
      </c>
      <c r="O29" s="30">
        <v>2.2730094836977464</v>
      </c>
      <c r="P29" s="205">
        <v>79973637.571428567</v>
      </c>
      <c r="Q29" s="30">
        <v>5.3757962593096256</v>
      </c>
    </row>
    <row r="30" spans="1:17" ht="12.4" customHeight="1" x14ac:dyDescent="0.15">
      <c r="A30" s="148" t="s">
        <v>23</v>
      </c>
      <c r="B30" s="205">
        <v>0</v>
      </c>
      <c r="C30" s="30">
        <v>0</v>
      </c>
      <c r="D30" s="205">
        <v>0</v>
      </c>
      <c r="E30" s="30">
        <v>0</v>
      </c>
      <c r="F30" s="205">
        <v>0</v>
      </c>
      <c r="G30" s="30">
        <v>0</v>
      </c>
      <c r="H30" s="205">
        <v>0</v>
      </c>
      <c r="I30" s="30">
        <v>0</v>
      </c>
      <c r="J30" s="205">
        <v>0</v>
      </c>
      <c r="K30" s="30">
        <v>0</v>
      </c>
      <c r="L30" s="205">
        <v>0</v>
      </c>
      <c r="M30" s="30">
        <v>0</v>
      </c>
      <c r="N30" s="205">
        <v>0</v>
      </c>
      <c r="O30" s="30">
        <v>0</v>
      </c>
      <c r="P30" s="205">
        <v>0</v>
      </c>
      <c r="Q30" s="30">
        <v>0</v>
      </c>
    </row>
    <row r="31" spans="1:17" ht="12.4" customHeight="1" x14ac:dyDescent="0.15">
      <c r="A31" s="148" t="s">
        <v>24</v>
      </c>
      <c r="B31" s="205">
        <v>0</v>
      </c>
      <c r="C31" s="30">
        <v>0</v>
      </c>
      <c r="D31" s="205">
        <v>0</v>
      </c>
      <c r="E31" s="30">
        <v>0</v>
      </c>
      <c r="F31" s="205">
        <v>11638204.963636363</v>
      </c>
      <c r="G31" s="30">
        <v>5.9097934388340854E-3</v>
      </c>
      <c r="H31" s="205">
        <v>2679523.8846153845</v>
      </c>
      <c r="I31" s="30">
        <v>2.5237828987851207E-2</v>
      </c>
      <c r="J31" s="205">
        <v>187602.8275862069</v>
      </c>
      <c r="K31" s="30">
        <v>1.2162147638389685E-2</v>
      </c>
      <c r="L31" s="205">
        <v>240791</v>
      </c>
      <c r="M31" s="30">
        <v>2.0753264408335477E-2</v>
      </c>
      <c r="N31" s="205">
        <v>469368.125</v>
      </c>
      <c r="O31" s="30">
        <v>2.378978267092046E-2</v>
      </c>
      <c r="P31" s="205">
        <v>0</v>
      </c>
      <c r="Q31" s="30">
        <v>0</v>
      </c>
    </row>
    <row r="32" spans="1:17" ht="12.4" customHeight="1" x14ac:dyDescent="0.15">
      <c r="A32" s="148" t="s">
        <v>25</v>
      </c>
      <c r="B32" s="205">
        <v>0</v>
      </c>
      <c r="C32" s="30">
        <v>0</v>
      </c>
      <c r="D32" s="205">
        <v>0</v>
      </c>
      <c r="E32" s="30">
        <v>0</v>
      </c>
      <c r="F32" s="205">
        <v>1532214.5454545454</v>
      </c>
      <c r="G32" s="30">
        <v>7.7804708680643132E-4</v>
      </c>
      <c r="H32" s="205">
        <v>219399</v>
      </c>
      <c r="I32" s="30">
        <v>2.066469522401874E-3</v>
      </c>
      <c r="J32" s="205">
        <v>379738.62068965519</v>
      </c>
      <c r="K32" s="30">
        <v>2.4618163959729183E-2</v>
      </c>
      <c r="L32" s="205">
        <v>1573202.857142857</v>
      </c>
      <c r="M32" s="30">
        <v>0.13559100988921735</v>
      </c>
      <c r="N32" s="205">
        <v>0</v>
      </c>
      <c r="O32" s="30">
        <v>0</v>
      </c>
      <c r="P32" s="205">
        <v>0</v>
      </c>
      <c r="Q32" s="30">
        <v>0</v>
      </c>
    </row>
    <row r="33" spans="1:17" ht="12.4" customHeight="1" x14ac:dyDescent="0.15">
      <c r="A33" s="148" t="s">
        <v>26</v>
      </c>
      <c r="B33" s="205">
        <v>0</v>
      </c>
      <c r="C33" s="30">
        <v>0</v>
      </c>
      <c r="D33" s="205">
        <v>0</v>
      </c>
      <c r="E33" s="30">
        <v>0</v>
      </c>
      <c r="F33" s="205">
        <v>5670959.2000000002</v>
      </c>
      <c r="G33" s="30">
        <v>2.8796706688678443E-3</v>
      </c>
      <c r="H33" s="205">
        <v>1450448.3653846155</v>
      </c>
      <c r="I33" s="30">
        <v>1.3661444860208684E-2</v>
      </c>
      <c r="J33" s="205">
        <v>507125.31034482759</v>
      </c>
      <c r="K33" s="30">
        <v>3.2876545492065125E-2</v>
      </c>
      <c r="L33" s="205">
        <v>0</v>
      </c>
      <c r="M33" s="30">
        <v>0</v>
      </c>
      <c r="N33" s="205">
        <v>1838329.25</v>
      </c>
      <c r="O33" s="30">
        <v>9.3175166794924991E-2</v>
      </c>
      <c r="P33" s="205">
        <v>0</v>
      </c>
      <c r="Q33" s="30">
        <v>0</v>
      </c>
    </row>
    <row r="34" spans="1:17" ht="12.4" customHeight="1" x14ac:dyDescent="0.15">
      <c r="A34" s="148" t="s">
        <v>27</v>
      </c>
      <c r="B34" s="205">
        <v>0</v>
      </c>
      <c r="C34" s="30">
        <v>0</v>
      </c>
      <c r="D34" s="205">
        <v>0</v>
      </c>
      <c r="E34" s="30">
        <v>0</v>
      </c>
      <c r="F34" s="205">
        <v>0</v>
      </c>
      <c r="G34" s="30">
        <v>0</v>
      </c>
      <c r="H34" s="205">
        <v>0</v>
      </c>
      <c r="I34" s="30">
        <v>0</v>
      </c>
      <c r="J34" s="205">
        <v>0</v>
      </c>
      <c r="K34" s="30">
        <v>0</v>
      </c>
      <c r="L34" s="205">
        <v>0</v>
      </c>
      <c r="M34" s="30">
        <v>0</v>
      </c>
      <c r="N34" s="205">
        <v>0</v>
      </c>
      <c r="O34" s="30">
        <v>0</v>
      </c>
      <c r="P34" s="205">
        <v>0</v>
      </c>
      <c r="Q34" s="30">
        <v>0</v>
      </c>
    </row>
    <row r="35" spans="1:17" ht="12.4" customHeight="1" x14ac:dyDescent="0.15">
      <c r="A35" s="148" t="s">
        <v>28</v>
      </c>
      <c r="B35" s="205">
        <v>0</v>
      </c>
      <c r="C35" s="30">
        <v>0</v>
      </c>
      <c r="D35" s="205">
        <v>0</v>
      </c>
      <c r="E35" s="30">
        <v>0</v>
      </c>
      <c r="F35" s="205">
        <v>253124329.58181819</v>
      </c>
      <c r="G35" s="30">
        <v>0.12853464145423565</v>
      </c>
      <c r="H35" s="205">
        <v>1270979.0192307692</v>
      </c>
      <c r="I35" s="30">
        <v>1.1971063709737098E-2</v>
      </c>
      <c r="J35" s="205">
        <v>0</v>
      </c>
      <c r="K35" s="30">
        <v>0</v>
      </c>
      <c r="L35" s="205">
        <v>0</v>
      </c>
      <c r="M35" s="30">
        <v>0</v>
      </c>
      <c r="N35" s="205">
        <v>0</v>
      </c>
      <c r="O35" s="30">
        <v>0</v>
      </c>
      <c r="P35" s="205">
        <v>0</v>
      </c>
      <c r="Q35" s="30">
        <v>0</v>
      </c>
    </row>
    <row r="36" spans="1:17" ht="12.4" customHeight="1" x14ac:dyDescent="0.15">
      <c r="A36" s="148" t="s">
        <v>29</v>
      </c>
      <c r="B36" s="205">
        <v>0</v>
      </c>
      <c r="C36" s="30">
        <v>0</v>
      </c>
      <c r="D36" s="205">
        <v>0</v>
      </c>
      <c r="E36" s="30">
        <v>0</v>
      </c>
      <c r="F36" s="205">
        <v>541072.72727272729</v>
      </c>
      <c r="G36" s="30">
        <v>2.7475268424636233E-4</v>
      </c>
      <c r="H36" s="205">
        <v>2552397.9615384615</v>
      </c>
      <c r="I36" s="30">
        <v>2.404045869197171E-2</v>
      </c>
      <c r="J36" s="205">
        <v>0</v>
      </c>
      <c r="K36" s="30">
        <v>0</v>
      </c>
      <c r="L36" s="205">
        <v>0</v>
      </c>
      <c r="M36" s="30">
        <v>0</v>
      </c>
      <c r="N36" s="205">
        <v>0</v>
      </c>
      <c r="O36" s="30">
        <v>0</v>
      </c>
      <c r="P36" s="205">
        <v>0</v>
      </c>
      <c r="Q36" s="30">
        <v>0</v>
      </c>
    </row>
    <row r="37" spans="1:17" ht="12.4" customHeight="1" x14ac:dyDescent="0.15">
      <c r="A37" s="148" t="s">
        <v>30</v>
      </c>
      <c r="B37" s="205">
        <v>0</v>
      </c>
      <c r="C37" s="30">
        <v>0</v>
      </c>
      <c r="D37" s="205">
        <v>0</v>
      </c>
      <c r="E37" s="30">
        <v>0</v>
      </c>
      <c r="F37" s="205">
        <v>77323810.781818181</v>
      </c>
      <c r="G37" s="30">
        <v>3.9264452813112992E-2</v>
      </c>
      <c r="H37" s="205">
        <v>1293154.0576923077</v>
      </c>
      <c r="I37" s="30">
        <v>1.2179925377925461E-2</v>
      </c>
      <c r="J37" s="205">
        <v>0</v>
      </c>
      <c r="K37" s="30">
        <v>0</v>
      </c>
      <c r="L37" s="205">
        <v>0</v>
      </c>
      <c r="M37" s="30">
        <v>0</v>
      </c>
      <c r="N37" s="205">
        <v>0</v>
      </c>
      <c r="O37" s="30">
        <v>0</v>
      </c>
      <c r="P37" s="205">
        <v>0</v>
      </c>
      <c r="Q37" s="30">
        <v>0</v>
      </c>
    </row>
    <row r="38" spans="1:17" ht="12.4" customHeight="1" x14ac:dyDescent="0.15">
      <c r="A38" s="148" t="s">
        <v>31</v>
      </c>
      <c r="B38" s="205">
        <v>0</v>
      </c>
      <c r="C38" s="30">
        <v>0</v>
      </c>
      <c r="D38" s="205">
        <v>0</v>
      </c>
      <c r="E38" s="30">
        <v>0</v>
      </c>
      <c r="F38" s="205">
        <v>41931592.200000003</v>
      </c>
      <c r="G38" s="30">
        <v>2.1292548914347276E-2</v>
      </c>
      <c r="H38" s="205">
        <v>3648477.326923077</v>
      </c>
      <c r="I38" s="30">
        <v>3.4364182148782799E-2</v>
      </c>
      <c r="J38" s="205">
        <v>963035.27586206899</v>
      </c>
      <c r="K38" s="30">
        <v>6.2432839401792492E-2</v>
      </c>
      <c r="L38" s="205">
        <v>0</v>
      </c>
      <c r="M38" s="30">
        <v>0</v>
      </c>
      <c r="N38" s="205">
        <v>3491002.875</v>
      </c>
      <c r="O38" s="30">
        <v>0.17694043390741224</v>
      </c>
      <c r="P38" s="205">
        <v>0</v>
      </c>
      <c r="Q38" s="30">
        <v>0</v>
      </c>
    </row>
    <row r="39" spans="1:17" ht="12.4" customHeight="1" x14ac:dyDescent="0.15">
      <c r="A39" s="148" t="s">
        <v>32</v>
      </c>
      <c r="B39" s="205">
        <v>0</v>
      </c>
      <c r="C39" s="30">
        <v>0</v>
      </c>
      <c r="D39" s="205">
        <v>0</v>
      </c>
      <c r="E39" s="30">
        <v>0</v>
      </c>
      <c r="F39" s="205">
        <v>1133579185.0363636</v>
      </c>
      <c r="G39" s="30">
        <v>0.57562303216505784</v>
      </c>
      <c r="H39" s="205">
        <v>97612296.15384616</v>
      </c>
      <c r="I39" s="30">
        <v>0.9193881239822822</v>
      </c>
      <c r="J39" s="205">
        <v>32192530.655172415</v>
      </c>
      <c r="K39" s="30">
        <v>2.0870171080000244</v>
      </c>
      <c r="L39" s="205">
        <v>1116857.142857143</v>
      </c>
      <c r="M39" s="30">
        <v>9.625954289010967E-2</v>
      </c>
      <c r="N39" s="205">
        <v>9757498.125</v>
      </c>
      <c r="O39" s="30">
        <v>0.49455586658268258</v>
      </c>
      <c r="P39" s="205">
        <v>60550386</v>
      </c>
      <c r="Q39" s="30">
        <v>4.0701729775368456</v>
      </c>
    </row>
    <row r="40" spans="1:17" ht="12.4" customHeight="1" x14ac:dyDescent="0.15">
      <c r="A40" s="148" t="s">
        <v>33</v>
      </c>
      <c r="B40" s="205">
        <v>0</v>
      </c>
      <c r="C40" s="30">
        <v>0</v>
      </c>
      <c r="D40" s="205">
        <v>0</v>
      </c>
      <c r="E40" s="30">
        <v>0</v>
      </c>
      <c r="F40" s="205">
        <v>1698395480.2363636</v>
      </c>
      <c r="G40" s="30">
        <v>0.86243252262763126</v>
      </c>
      <c r="H40" s="205">
        <v>94794378.615384609</v>
      </c>
      <c r="I40" s="30">
        <v>0.89284679649276544</v>
      </c>
      <c r="J40" s="205">
        <v>17264939.896551725</v>
      </c>
      <c r="K40" s="30">
        <v>1.119272831286604</v>
      </c>
      <c r="L40" s="205">
        <v>10712192.571428571</v>
      </c>
      <c r="M40" s="30">
        <v>0.92326110538958794</v>
      </c>
      <c r="N40" s="205">
        <v>22205248.5</v>
      </c>
      <c r="O40" s="30">
        <v>1.1254663617576983</v>
      </c>
      <c r="P40" s="205">
        <v>17718280.071428571</v>
      </c>
      <c r="Q40" s="30">
        <v>1.19101577247019</v>
      </c>
    </row>
    <row r="41" spans="1:17" ht="12.4" customHeight="1" x14ac:dyDescent="0.15">
      <c r="A41" s="148" t="s">
        <v>34</v>
      </c>
      <c r="B41" s="205">
        <v>0</v>
      </c>
      <c r="C41" s="30">
        <v>0</v>
      </c>
      <c r="D41" s="205">
        <v>0</v>
      </c>
      <c r="E41" s="30">
        <v>0</v>
      </c>
      <c r="F41" s="205">
        <v>1605522057.9272728</v>
      </c>
      <c r="G41" s="30">
        <v>0.8152720933759332</v>
      </c>
      <c r="H41" s="205">
        <v>150068475.92307693</v>
      </c>
      <c r="I41" s="30">
        <v>1.41346100833795</v>
      </c>
      <c r="J41" s="205">
        <v>23074675.931034483</v>
      </c>
      <c r="K41" s="30">
        <v>1.4959135690653718</v>
      </c>
      <c r="L41" s="205">
        <v>7630560.5714285718</v>
      </c>
      <c r="M41" s="30">
        <v>0.65766179434728289</v>
      </c>
      <c r="N41" s="205">
        <v>20917743.625</v>
      </c>
      <c r="O41" s="30">
        <v>1.0602095632394763</v>
      </c>
      <c r="P41" s="205">
        <v>32029266.357142858</v>
      </c>
      <c r="Q41" s="30">
        <v>2.1529946054707705</v>
      </c>
    </row>
    <row r="42" spans="1:17" ht="12.4" customHeight="1" x14ac:dyDescent="0.15">
      <c r="A42" s="148" t="s">
        <v>35</v>
      </c>
      <c r="B42" s="205">
        <v>0</v>
      </c>
      <c r="C42" s="30">
        <v>0</v>
      </c>
      <c r="D42" s="205">
        <v>0</v>
      </c>
      <c r="E42" s="30">
        <v>0</v>
      </c>
      <c r="F42" s="205">
        <v>0</v>
      </c>
      <c r="G42" s="30">
        <v>0</v>
      </c>
      <c r="H42" s="205">
        <v>0</v>
      </c>
      <c r="I42" s="30">
        <v>0</v>
      </c>
      <c r="J42" s="205">
        <v>0</v>
      </c>
      <c r="K42" s="30">
        <v>0</v>
      </c>
      <c r="L42" s="205">
        <v>0</v>
      </c>
      <c r="M42" s="30">
        <v>0</v>
      </c>
      <c r="N42" s="205">
        <v>0</v>
      </c>
      <c r="O42" s="30">
        <v>0</v>
      </c>
      <c r="P42" s="205">
        <v>0</v>
      </c>
      <c r="Q42" s="30">
        <v>0</v>
      </c>
    </row>
    <row r="43" spans="1:17" ht="12.4" customHeight="1" x14ac:dyDescent="0.15">
      <c r="A43" s="148" t="s">
        <v>36</v>
      </c>
      <c r="B43" s="205">
        <v>0</v>
      </c>
      <c r="C43" s="30">
        <v>0</v>
      </c>
      <c r="D43" s="205">
        <v>0</v>
      </c>
      <c r="E43" s="30">
        <v>0</v>
      </c>
      <c r="F43" s="205">
        <v>19392485.672727272</v>
      </c>
      <c r="G43" s="30">
        <v>9.8473591889344982E-3</v>
      </c>
      <c r="H43" s="205">
        <v>12113263.134615384</v>
      </c>
      <c r="I43" s="30">
        <v>0.11409208375843499</v>
      </c>
      <c r="J43" s="205">
        <v>1919505.6896551724</v>
      </c>
      <c r="K43" s="30">
        <v>0.12444008382329751</v>
      </c>
      <c r="L43" s="205">
        <v>0</v>
      </c>
      <c r="M43" s="30">
        <v>0</v>
      </c>
      <c r="N43" s="205">
        <v>6958208.125</v>
      </c>
      <c r="O43" s="30">
        <v>0.35267469232765425</v>
      </c>
      <c r="P43" s="205">
        <v>0</v>
      </c>
      <c r="Q43" s="30">
        <v>0</v>
      </c>
    </row>
    <row r="44" spans="1:17" ht="12.4" customHeight="1" x14ac:dyDescent="0.15">
      <c r="A44" s="148" t="s">
        <v>510</v>
      </c>
      <c r="B44" s="205">
        <v>0</v>
      </c>
      <c r="C44" s="30">
        <v>0</v>
      </c>
      <c r="D44" s="205">
        <v>0</v>
      </c>
      <c r="E44" s="30">
        <v>0</v>
      </c>
      <c r="F44" s="205">
        <v>931921273.72727275</v>
      </c>
      <c r="G44" s="30">
        <v>0.47322265299429223</v>
      </c>
      <c r="H44" s="205">
        <v>42042290.384615384</v>
      </c>
      <c r="I44" s="30">
        <v>0.39598681731355678</v>
      </c>
      <c r="J44" s="205">
        <v>444851.41379310342</v>
      </c>
      <c r="K44" s="30">
        <v>2.8839376470548943E-2</v>
      </c>
      <c r="L44" s="205">
        <v>888441.57142857148</v>
      </c>
      <c r="M44" s="30">
        <v>7.6572890362240353E-2</v>
      </c>
      <c r="N44" s="205">
        <v>0</v>
      </c>
      <c r="O44" s="30">
        <v>0</v>
      </c>
      <c r="P44" s="205">
        <v>477257.14285714284</v>
      </c>
      <c r="Q44" s="30">
        <v>3.2081036216574814E-2</v>
      </c>
    </row>
    <row r="45" spans="1:17" ht="12.4" customHeight="1" x14ac:dyDescent="0.15">
      <c r="A45" s="148" t="s">
        <v>511</v>
      </c>
      <c r="B45" s="205">
        <v>0</v>
      </c>
      <c r="C45" s="30">
        <v>0</v>
      </c>
      <c r="D45" s="205">
        <v>0</v>
      </c>
      <c r="E45" s="30">
        <v>0</v>
      </c>
      <c r="F45" s="205">
        <v>197962197.43636364</v>
      </c>
      <c r="G45" s="30">
        <v>0.1005237233063009</v>
      </c>
      <c r="H45" s="205">
        <v>43440843.788461536</v>
      </c>
      <c r="I45" s="30">
        <v>0.40915947527689966</v>
      </c>
      <c r="J45" s="205">
        <v>14893215.793103449</v>
      </c>
      <c r="K45" s="30">
        <v>0.96551577402471167</v>
      </c>
      <c r="L45" s="205">
        <v>684674.14285714284</v>
      </c>
      <c r="M45" s="30">
        <v>5.901060886937113E-2</v>
      </c>
      <c r="N45" s="205">
        <v>14618222.875</v>
      </c>
      <c r="O45" s="30">
        <v>0.74092024299973092</v>
      </c>
      <c r="P45" s="205">
        <v>22154625.428571429</v>
      </c>
      <c r="Q45" s="30">
        <v>1.4892251512124479</v>
      </c>
    </row>
    <row r="46" spans="1:17" ht="12.4" customHeight="1" x14ac:dyDescent="0.15">
      <c r="A46" s="148" t="s">
        <v>512</v>
      </c>
      <c r="B46" s="205">
        <v>0</v>
      </c>
      <c r="C46" s="30">
        <v>0</v>
      </c>
      <c r="D46" s="205">
        <v>0</v>
      </c>
      <c r="E46" s="30">
        <v>0</v>
      </c>
      <c r="F46" s="205">
        <v>85207820.309090912</v>
      </c>
      <c r="G46" s="30">
        <v>4.3267893886849144E-2</v>
      </c>
      <c r="H46" s="205">
        <v>23441405.03846154</v>
      </c>
      <c r="I46" s="30">
        <v>0.22078928834798014</v>
      </c>
      <c r="J46" s="205">
        <v>4048741.7241379311</v>
      </c>
      <c r="K46" s="30">
        <v>0.26247682528157312</v>
      </c>
      <c r="L46" s="205">
        <v>3719287.2857142859</v>
      </c>
      <c r="M46" s="30">
        <v>0.32055746456881262</v>
      </c>
      <c r="N46" s="205">
        <v>6583965</v>
      </c>
      <c r="O46" s="30">
        <v>0.33370629175755562</v>
      </c>
      <c r="P46" s="205">
        <v>2764769.9285714286</v>
      </c>
      <c r="Q46" s="30">
        <v>0.18584674014097785</v>
      </c>
    </row>
    <row r="47" spans="1:17" ht="12.4" customHeight="1" x14ac:dyDescent="0.15">
      <c r="A47" s="149" t="s">
        <v>513</v>
      </c>
      <c r="B47" s="205">
        <v>0</v>
      </c>
      <c r="C47" s="30">
        <v>0</v>
      </c>
      <c r="D47" s="205">
        <v>0</v>
      </c>
      <c r="E47" s="30">
        <v>0</v>
      </c>
      <c r="F47" s="205">
        <v>2849778093.6909089</v>
      </c>
      <c r="G47" s="30">
        <v>1.4470960025922652</v>
      </c>
      <c r="H47" s="205">
        <v>13274626.634615384</v>
      </c>
      <c r="I47" s="30">
        <v>0.12503070370282837</v>
      </c>
      <c r="J47" s="205">
        <v>3951646.1379310344</v>
      </c>
      <c r="K47" s="30">
        <v>0.2561821927876059</v>
      </c>
      <c r="L47" s="205">
        <v>295661.85714285716</v>
      </c>
      <c r="M47" s="30">
        <v>2.5482466939151488E-2</v>
      </c>
      <c r="N47" s="205">
        <v>5478575</v>
      </c>
      <c r="O47" s="30">
        <v>0.27767993106975053</v>
      </c>
      <c r="P47" s="205">
        <v>4907107.5</v>
      </c>
      <c r="Q47" s="30">
        <v>0.32985382362993337</v>
      </c>
    </row>
    <row r="48" spans="1:17" ht="12.4" customHeight="1" x14ac:dyDescent="0.15">
      <c r="A48" s="148" t="s">
        <v>514</v>
      </c>
      <c r="B48" s="205">
        <v>0</v>
      </c>
      <c r="C48" s="30">
        <v>0</v>
      </c>
      <c r="D48" s="205">
        <v>0</v>
      </c>
      <c r="E48" s="30">
        <v>0</v>
      </c>
      <c r="F48" s="205">
        <v>43637395.709090911</v>
      </c>
      <c r="G48" s="30">
        <v>2.2158743178622875E-2</v>
      </c>
      <c r="H48" s="205">
        <v>2973350.903846154</v>
      </c>
      <c r="I48" s="30">
        <v>2.8005319177408016E-2</v>
      </c>
      <c r="J48" s="205">
        <v>1480659.8620689656</v>
      </c>
      <c r="K48" s="30">
        <v>9.5990044907214744E-2</v>
      </c>
      <c r="L48" s="205">
        <v>428571.42857142858</v>
      </c>
      <c r="M48" s="30">
        <v>3.6937660356910845E-2</v>
      </c>
      <c r="N48" s="205">
        <v>2201875</v>
      </c>
      <c r="O48" s="30">
        <v>0.11160137412086299</v>
      </c>
      <c r="P48" s="205">
        <v>1594581.142857143</v>
      </c>
      <c r="Q48" s="30">
        <v>0.1071871131944058</v>
      </c>
    </row>
    <row r="49" spans="1:17" ht="12.4" customHeight="1" x14ac:dyDescent="0.15">
      <c r="A49" s="148" t="s">
        <v>515</v>
      </c>
      <c r="B49" s="205">
        <v>0</v>
      </c>
      <c r="C49" s="30">
        <v>0</v>
      </c>
      <c r="D49" s="205">
        <v>0</v>
      </c>
      <c r="E49" s="30">
        <v>0</v>
      </c>
      <c r="F49" s="205">
        <v>25667099.163636364</v>
      </c>
      <c r="G49" s="30">
        <v>1.3033560992018071E-2</v>
      </c>
      <c r="H49" s="205">
        <v>2663308.403846154</v>
      </c>
      <c r="I49" s="30">
        <v>2.5085099044685068E-2</v>
      </c>
      <c r="J49" s="205">
        <v>470008.06896551722</v>
      </c>
      <c r="K49" s="30">
        <v>3.0470263159366903E-2</v>
      </c>
      <c r="L49" s="205">
        <v>23002.571428571428</v>
      </c>
      <c r="M49" s="30">
        <v>1.9825427317830234E-3</v>
      </c>
      <c r="N49" s="205">
        <v>1145894.125</v>
      </c>
      <c r="O49" s="30">
        <v>5.8079300117864975E-2</v>
      </c>
      <c r="P49" s="205">
        <v>307290.21428571426</v>
      </c>
      <c r="Q49" s="30">
        <v>2.0655926560851665E-2</v>
      </c>
    </row>
    <row r="50" spans="1:17" ht="12.4" customHeight="1" x14ac:dyDescent="0.15">
      <c r="A50" s="148" t="s">
        <v>516</v>
      </c>
      <c r="B50" s="205">
        <v>0</v>
      </c>
      <c r="C50" s="30">
        <v>0</v>
      </c>
      <c r="D50" s="205">
        <v>0</v>
      </c>
      <c r="E50" s="30">
        <v>0</v>
      </c>
      <c r="F50" s="205">
        <v>4666589971.3272724</v>
      </c>
      <c r="G50" s="30">
        <v>2.3696594861878006</v>
      </c>
      <c r="H50" s="205">
        <v>145519091.84615386</v>
      </c>
      <c r="I50" s="30">
        <v>1.3706113894214467</v>
      </c>
      <c r="J50" s="205">
        <v>54971396.862068966</v>
      </c>
      <c r="K50" s="30">
        <v>3.5637535591928864</v>
      </c>
      <c r="L50" s="205">
        <v>23124964.285714287</v>
      </c>
      <c r="M50" s="30">
        <v>1.9930915119532848</v>
      </c>
      <c r="N50" s="205">
        <v>57252562.375</v>
      </c>
      <c r="O50" s="30">
        <v>2.9018289562261343</v>
      </c>
      <c r="P50" s="205">
        <v>69591090</v>
      </c>
      <c r="Q50" s="30">
        <v>4.6778855215775934</v>
      </c>
    </row>
    <row r="51" spans="1:17" ht="12.4" customHeight="1" x14ac:dyDescent="0.15">
      <c r="A51" s="148" t="s">
        <v>517</v>
      </c>
      <c r="B51" s="205">
        <v>0</v>
      </c>
      <c r="C51" s="30">
        <v>0</v>
      </c>
      <c r="D51" s="205">
        <v>0</v>
      </c>
      <c r="E51" s="30">
        <v>0</v>
      </c>
      <c r="F51" s="205">
        <v>13835694.236363636</v>
      </c>
      <c r="G51" s="30">
        <v>7.0256620565847579E-3</v>
      </c>
      <c r="H51" s="205">
        <v>589894.23076923075</v>
      </c>
      <c r="I51" s="30">
        <v>5.5560802434163918E-3</v>
      </c>
      <c r="J51" s="205">
        <v>315689.6551724138</v>
      </c>
      <c r="K51" s="30">
        <v>2.0465918576599934E-2</v>
      </c>
      <c r="L51" s="205">
        <v>0</v>
      </c>
      <c r="M51" s="30">
        <v>0</v>
      </c>
      <c r="N51" s="205">
        <v>0</v>
      </c>
      <c r="O51" s="30">
        <v>0</v>
      </c>
      <c r="P51" s="205">
        <v>653928.57142857148</v>
      </c>
      <c r="Q51" s="30">
        <v>4.3956819708264858E-2</v>
      </c>
    </row>
    <row r="52" spans="1:17" ht="12.4" customHeight="1" x14ac:dyDescent="0.15">
      <c r="A52" s="148" t="s">
        <v>518</v>
      </c>
      <c r="B52" s="205">
        <v>0</v>
      </c>
      <c r="C52" s="30">
        <v>0</v>
      </c>
      <c r="D52" s="205">
        <v>0</v>
      </c>
      <c r="E52" s="30">
        <v>0</v>
      </c>
      <c r="F52" s="205">
        <v>172087855.85454544</v>
      </c>
      <c r="G52" s="30">
        <v>8.7384926164288418E-2</v>
      </c>
      <c r="H52" s="205">
        <v>6577405.019230769</v>
      </c>
      <c r="I52" s="30">
        <v>6.1951089151425012E-2</v>
      </c>
      <c r="J52" s="205">
        <v>291631.79310344829</v>
      </c>
      <c r="K52" s="30">
        <v>1.8906265803177207E-2</v>
      </c>
      <c r="L52" s="205">
        <v>0</v>
      </c>
      <c r="M52" s="30">
        <v>0</v>
      </c>
      <c r="N52" s="205">
        <v>1057165.25</v>
      </c>
      <c r="O52" s="30">
        <v>5.3582103694726387E-2</v>
      </c>
      <c r="P52" s="205">
        <v>0</v>
      </c>
      <c r="Q52" s="30">
        <v>0</v>
      </c>
    </row>
    <row r="53" spans="1:17" ht="12.4" customHeight="1" x14ac:dyDescent="0.15">
      <c r="A53" s="148" t="s">
        <v>519</v>
      </c>
      <c r="B53" s="205">
        <v>0</v>
      </c>
      <c r="C53" s="30">
        <v>0</v>
      </c>
      <c r="D53" s="205">
        <v>0</v>
      </c>
      <c r="E53" s="30">
        <v>0</v>
      </c>
      <c r="F53" s="205">
        <v>291501635.89090908</v>
      </c>
      <c r="G53" s="30">
        <v>0.14802235057555077</v>
      </c>
      <c r="H53" s="205">
        <v>41991788.384615384</v>
      </c>
      <c r="I53" s="30">
        <v>0.39551115040613999</v>
      </c>
      <c r="J53" s="205">
        <v>14351139.827586208</v>
      </c>
      <c r="K53" s="30">
        <v>0.93037340432447979</v>
      </c>
      <c r="L53" s="205">
        <v>10455695.285714285</v>
      </c>
      <c r="M53" s="30">
        <v>0.90115414960449236</v>
      </c>
      <c r="N53" s="205">
        <v>18689756</v>
      </c>
      <c r="O53" s="30">
        <v>0.94728467855061882</v>
      </c>
      <c r="P53" s="205">
        <v>13819652.857142856</v>
      </c>
      <c r="Q53" s="30">
        <v>0.92895159443050801</v>
      </c>
    </row>
    <row r="54" spans="1:17" ht="12.4" customHeight="1" x14ac:dyDescent="0.15">
      <c r="A54" s="148" t="s">
        <v>520</v>
      </c>
      <c r="B54" s="205">
        <v>0</v>
      </c>
      <c r="C54" s="30">
        <v>0</v>
      </c>
      <c r="D54" s="205">
        <v>0</v>
      </c>
      <c r="E54" s="30">
        <v>0</v>
      </c>
      <c r="F54" s="205">
        <v>79338311.872727275</v>
      </c>
      <c r="G54" s="30">
        <v>4.028740140069817E-2</v>
      </c>
      <c r="H54" s="205">
        <v>8587031.942307692</v>
      </c>
      <c r="I54" s="30">
        <v>8.0879310282499978E-2</v>
      </c>
      <c r="J54" s="205">
        <v>2521812.9655172415</v>
      </c>
      <c r="K54" s="30">
        <v>0.16348720324554961</v>
      </c>
      <c r="L54" s="205">
        <v>881214.28571428568</v>
      </c>
      <c r="M54" s="30">
        <v>7.5949985970534845E-2</v>
      </c>
      <c r="N54" s="205">
        <v>3289447</v>
      </c>
      <c r="O54" s="30">
        <v>0.16672463482157271</v>
      </c>
      <c r="P54" s="205">
        <v>2903464.2857142859</v>
      </c>
      <c r="Q54" s="30">
        <v>0.19516971992478471</v>
      </c>
    </row>
    <row r="55" spans="1:17" ht="12.4" customHeight="1" x14ac:dyDescent="0.15">
      <c r="A55" s="148" t="s">
        <v>521</v>
      </c>
      <c r="B55" s="205">
        <v>0</v>
      </c>
      <c r="C55" s="30">
        <v>0</v>
      </c>
      <c r="D55" s="205">
        <v>0</v>
      </c>
      <c r="E55" s="30">
        <v>0</v>
      </c>
      <c r="F55" s="205">
        <v>7698770.7818181822</v>
      </c>
      <c r="G55" s="30">
        <v>3.909378224187997E-3</v>
      </c>
      <c r="H55" s="205">
        <v>615692.0384615385</v>
      </c>
      <c r="I55" s="30">
        <v>5.7990639550146153E-3</v>
      </c>
      <c r="J55" s="205">
        <v>144413.79310344829</v>
      </c>
      <c r="K55" s="30">
        <v>9.3622356088258352E-3</v>
      </c>
      <c r="L55" s="205">
        <v>0</v>
      </c>
      <c r="M55" s="30">
        <v>0</v>
      </c>
      <c r="N55" s="205">
        <v>0</v>
      </c>
      <c r="O55" s="30">
        <v>0</v>
      </c>
      <c r="P55" s="205">
        <v>299142.85714285716</v>
      </c>
      <c r="Q55" s="30">
        <v>2.0108264438909146E-2</v>
      </c>
    </row>
    <row r="56" spans="1:17" ht="12.4" customHeight="1" x14ac:dyDescent="0.15">
      <c r="A56" s="148" t="s">
        <v>522</v>
      </c>
      <c r="B56" s="205">
        <v>0</v>
      </c>
      <c r="C56" s="30">
        <v>0</v>
      </c>
      <c r="D56" s="205">
        <v>0</v>
      </c>
      <c r="E56" s="30">
        <v>0</v>
      </c>
      <c r="F56" s="205">
        <v>180407169.83636364</v>
      </c>
      <c r="G56" s="30">
        <v>9.1609411584416989E-2</v>
      </c>
      <c r="H56" s="205">
        <v>20398685.019230768</v>
      </c>
      <c r="I56" s="30">
        <v>0.19213059717371578</v>
      </c>
      <c r="J56" s="205">
        <v>1581292.8965517241</v>
      </c>
      <c r="K56" s="30">
        <v>0.10251400746378153</v>
      </c>
      <c r="L56" s="205">
        <v>663391.85714285716</v>
      </c>
      <c r="M56" s="30">
        <v>5.717633390626075E-2</v>
      </c>
      <c r="N56" s="205">
        <v>3555988.875</v>
      </c>
      <c r="O56" s="30">
        <v>0.18023422983071324</v>
      </c>
      <c r="P56" s="205">
        <v>911845.71428571432</v>
      </c>
      <c r="Q56" s="30">
        <v>6.1293907952436458E-2</v>
      </c>
    </row>
    <row r="57" spans="1:17" ht="12.4" customHeight="1" x14ac:dyDescent="0.15">
      <c r="A57" s="148" t="s">
        <v>523</v>
      </c>
      <c r="B57" s="205">
        <v>0</v>
      </c>
      <c r="C57" s="30">
        <v>0</v>
      </c>
      <c r="D57" s="205">
        <v>0</v>
      </c>
      <c r="E57" s="30">
        <v>0</v>
      </c>
      <c r="F57" s="205">
        <v>1771319516.2363636</v>
      </c>
      <c r="G57" s="30">
        <v>0.89946280271228818</v>
      </c>
      <c r="H57" s="205">
        <v>9086588.9230769239</v>
      </c>
      <c r="I57" s="30">
        <v>8.5584524415028909E-2</v>
      </c>
      <c r="J57" s="205">
        <v>1037229.9655172414</v>
      </c>
      <c r="K57" s="30">
        <v>6.7242824310767585E-2</v>
      </c>
      <c r="L57" s="205">
        <v>0</v>
      </c>
      <c r="M57" s="30">
        <v>0</v>
      </c>
      <c r="N57" s="205">
        <v>36208.625</v>
      </c>
      <c r="O57" s="30">
        <v>1.8352233006083602E-3</v>
      </c>
      <c r="P57" s="205">
        <v>2127857.1428571427</v>
      </c>
      <c r="Q57" s="30">
        <v>0.14303371481258437</v>
      </c>
    </row>
    <row r="58" spans="1:17" ht="12.4" customHeight="1" x14ac:dyDescent="0.15">
      <c r="A58" s="148" t="s">
        <v>524</v>
      </c>
      <c r="B58" s="205">
        <v>0</v>
      </c>
      <c r="C58" s="30">
        <v>0</v>
      </c>
      <c r="D58" s="205">
        <v>0</v>
      </c>
      <c r="E58" s="30">
        <v>0</v>
      </c>
      <c r="F58" s="205">
        <v>6265809277.0727272</v>
      </c>
      <c r="G58" s="30">
        <v>3.1817310891438551</v>
      </c>
      <c r="H58" s="205">
        <v>450144555.63461536</v>
      </c>
      <c r="I58" s="30">
        <v>4.2398096841556585</v>
      </c>
      <c r="J58" s="205">
        <v>68974436.344827592</v>
      </c>
      <c r="K58" s="30">
        <v>4.4715598847518718</v>
      </c>
      <c r="L58" s="205">
        <v>56433616.571428575</v>
      </c>
      <c r="M58" s="30">
        <v>4.8638934437976493</v>
      </c>
      <c r="N58" s="205">
        <v>177187353</v>
      </c>
      <c r="O58" s="30">
        <v>8.9806878554134162</v>
      </c>
      <c r="P58" s="205">
        <v>13408893.857142856</v>
      </c>
      <c r="Q58" s="30">
        <v>0.90134053705293726</v>
      </c>
    </row>
    <row r="59" spans="1:17" ht="6" customHeight="1" x14ac:dyDescent="0.15">
      <c r="A59" s="148"/>
      <c r="B59" s="205"/>
      <c r="C59" s="30"/>
      <c r="D59" s="205"/>
      <c r="E59" s="30"/>
      <c r="F59" s="205"/>
      <c r="G59" s="30"/>
      <c r="H59" s="205"/>
      <c r="I59" s="30"/>
      <c r="J59" s="205"/>
      <c r="K59" s="30"/>
      <c r="L59" s="205"/>
      <c r="M59" s="30"/>
      <c r="N59" s="205"/>
      <c r="O59" s="30"/>
      <c r="P59" s="205"/>
      <c r="Q59" s="30"/>
    </row>
    <row r="60" spans="1:17" ht="12.4" customHeight="1" x14ac:dyDescent="0.15">
      <c r="A60" s="149" t="s">
        <v>50</v>
      </c>
      <c r="B60" s="205">
        <v>0</v>
      </c>
      <c r="C60" s="30">
        <v>0</v>
      </c>
      <c r="D60" s="205">
        <v>0</v>
      </c>
      <c r="E60" s="30">
        <v>0</v>
      </c>
      <c r="F60" s="205">
        <v>196930824809.54544</v>
      </c>
      <c r="G60" s="30">
        <v>100</v>
      </c>
      <c r="H60" s="205">
        <v>10617093435.038462</v>
      </c>
      <c r="I60" s="30">
        <v>100</v>
      </c>
      <c r="J60" s="205">
        <v>1542513979.9655173</v>
      </c>
      <c r="K60" s="30">
        <v>100</v>
      </c>
      <c r="L60" s="205">
        <v>1160256021.7142856</v>
      </c>
      <c r="M60" s="30">
        <v>100</v>
      </c>
      <c r="N60" s="205">
        <v>1972981979.25</v>
      </c>
      <c r="O60" s="30">
        <v>100</v>
      </c>
      <c r="P60" s="205">
        <v>1487661245.2142856</v>
      </c>
      <c r="Q60" s="30">
        <v>100</v>
      </c>
    </row>
    <row r="61" spans="1:17" ht="6" customHeight="1" x14ac:dyDescent="0.15">
      <c r="A61" s="150"/>
      <c r="B61" s="234"/>
      <c r="C61" s="31"/>
      <c r="D61" s="236"/>
      <c r="E61" s="31"/>
      <c r="F61" s="236"/>
      <c r="G61" s="31"/>
      <c r="H61" s="236"/>
      <c r="I61" s="31"/>
      <c r="J61" s="236"/>
      <c r="K61" s="31"/>
      <c r="L61" s="236"/>
      <c r="M61" s="31"/>
      <c r="N61" s="236"/>
      <c r="O61" s="31"/>
      <c r="P61" s="236"/>
      <c r="Q61" s="31"/>
    </row>
    <row r="62" spans="1:17" x14ac:dyDescent="0.15">
      <c r="I62" s="141"/>
      <c r="K62" s="141"/>
      <c r="M62" s="141"/>
      <c r="O62" s="141"/>
      <c r="Q62" s="141"/>
    </row>
    <row r="63" spans="1:17" s="8" customFormat="1" x14ac:dyDescent="0.15">
      <c r="B63" s="200">
        <f>SUM(B7,B21,B9,B23)-B59</f>
        <v>0</v>
      </c>
      <c r="C63" s="83">
        <f t="shared" ref="C63:Q63" si="0">SUM(C7,C21,C9,C23)-C59</f>
        <v>0</v>
      </c>
      <c r="D63" s="200">
        <f t="shared" si="0"/>
        <v>0</v>
      </c>
      <c r="E63" s="83">
        <f t="shared" si="0"/>
        <v>0</v>
      </c>
      <c r="F63" s="200">
        <f t="shared" si="0"/>
        <v>0</v>
      </c>
      <c r="G63" s="83">
        <f t="shared" si="0"/>
        <v>0</v>
      </c>
      <c r="H63" s="200">
        <f t="shared" si="0"/>
        <v>0</v>
      </c>
      <c r="I63" s="83">
        <f t="shared" si="0"/>
        <v>0</v>
      </c>
      <c r="J63" s="200">
        <f t="shared" si="0"/>
        <v>0</v>
      </c>
      <c r="K63" s="83">
        <f t="shared" si="0"/>
        <v>0</v>
      </c>
      <c r="L63" s="200">
        <f t="shared" si="0"/>
        <v>0</v>
      </c>
      <c r="M63" s="83">
        <f t="shared" si="0"/>
        <v>0</v>
      </c>
      <c r="N63" s="200">
        <f t="shared" si="0"/>
        <v>0</v>
      </c>
      <c r="O63" s="83">
        <f t="shared" si="0"/>
        <v>0</v>
      </c>
      <c r="P63" s="200">
        <f t="shared" si="0"/>
        <v>0</v>
      </c>
      <c r="Q63" s="83">
        <f t="shared" si="0"/>
        <v>0</v>
      </c>
    </row>
  </sheetData>
  <mergeCells count="17">
    <mergeCell ref="N6:O6"/>
    <mergeCell ref="A2:H2"/>
    <mergeCell ref="I2:Q2"/>
    <mergeCell ref="P3:Q3"/>
    <mergeCell ref="A4:A7"/>
    <mergeCell ref="B4:G4"/>
    <mergeCell ref="I4:Q4"/>
    <mergeCell ref="B5:G5"/>
    <mergeCell ref="H5:H6"/>
    <mergeCell ref="I5:I6"/>
    <mergeCell ref="J5:Q5"/>
    <mergeCell ref="P6:Q6"/>
    <mergeCell ref="B6:C6"/>
    <mergeCell ref="D6:E6"/>
    <mergeCell ref="F6:G6"/>
    <mergeCell ref="J6:K6"/>
    <mergeCell ref="L6:M6"/>
  </mergeCells>
  <phoneticPr fontId="4" type="noConversion"/>
  <pageMargins left="1.0236220472440944" right="0.70866141732283472" top="0.74803149606299213" bottom="0.74803149606299213" header="0.31496062992125984" footer="0.31496062992125984"/>
  <pageSetup paperSize="8" orientation="landscape" r:id="rId1"/>
  <colBreaks count="1" manualBreakCount="1">
    <brk id="8" max="61" man="1"/>
  </colBreaks>
</worksheet>
</file>

<file path=xl/worksheets/sheet4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E00-000000000000}">
  <sheetPr codeName="Sheet47">
    <pageSetUpPr fitToPage="1"/>
  </sheetPr>
  <dimension ref="A1:Q63"/>
  <sheetViews>
    <sheetView view="pageBreakPreview" zoomScale="80" zoomScaleNormal="100" zoomScaleSheetLayoutView="80" workbookViewId="0">
      <selection activeCell="B8" sqref="B8:Q60"/>
    </sheetView>
  </sheetViews>
  <sheetFormatPr defaultRowHeight="13.5" x14ac:dyDescent="0.15"/>
  <cols>
    <col min="1" max="1" width="19" style="142" customWidth="1"/>
    <col min="2" max="2" width="7.77734375" style="235" customWidth="1"/>
    <col min="3" max="3" width="7.77734375" style="141" customWidth="1"/>
    <col min="4" max="4" width="7.77734375" style="240" customWidth="1"/>
    <col min="5" max="5" width="7.77734375" style="141" customWidth="1"/>
    <col min="6" max="6" width="7.77734375" style="240" customWidth="1"/>
    <col min="7" max="7" width="7.77734375" style="141" customWidth="1"/>
    <col min="8" max="8" width="7.77734375" style="235" customWidth="1"/>
    <col min="9" max="9" width="8.109375" style="142" customWidth="1"/>
    <col min="10" max="10" width="8.88671875" style="235"/>
    <col min="11" max="11" width="8.88671875" style="142"/>
    <col min="12" max="12" width="8.88671875" style="235"/>
    <col min="13" max="13" width="8.88671875" style="142"/>
    <col min="14" max="14" width="8.88671875" style="235"/>
    <col min="15" max="15" width="8.88671875" style="142"/>
    <col min="16" max="16" width="8.88671875" style="235"/>
    <col min="17" max="16384" width="8.88671875" style="142"/>
  </cols>
  <sheetData>
    <row r="1" spans="1:17" ht="12" customHeight="1" x14ac:dyDescent="0.15">
      <c r="A1" s="140"/>
      <c r="B1" s="231"/>
      <c r="C1" s="27"/>
      <c r="D1" s="231"/>
      <c r="E1" s="27"/>
      <c r="F1" s="231"/>
      <c r="G1" s="27"/>
      <c r="H1" s="231"/>
      <c r="I1" s="27"/>
      <c r="J1" s="231"/>
      <c r="K1" s="27"/>
      <c r="L1" s="231"/>
      <c r="M1" s="27"/>
      <c r="N1" s="231"/>
      <c r="O1" s="27"/>
      <c r="P1" s="231"/>
      <c r="Q1" s="141"/>
    </row>
    <row r="2" spans="1:17" ht="18.75" customHeight="1" x14ac:dyDescent="0.15">
      <c r="A2" s="318" t="s">
        <v>327</v>
      </c>
      <c r="B2" s="318"/>
      <c r="C2" s="318"/>
      <c r="D2" s="318"/>
      <c r="E2" s="318"/>
      <c r="F2" s="318"/>
      <c r="G2" s="318"/>
      <c r="H2" s="318"/>
      <c r="I2" s="319" t="s">
        <v>453</v>
      </c>
      <c r="J2" s="320"/>
      <c r="K2" s="320"/>
      <c r="L2" s="320"/>
      <c r="M2" s="320"/>
      <c r="N2" s="320"/>
      <c r="O2" s="320"/>
      <c r="P2" s="320"/>
      <c r="Q2" s="320"/>
    </row>
    <row r="3" spans="1:17" ht="12" customHeight="1" x14ac:dyDescent="0.15">
      <c r="A3" s="143"/>
      <c r="B3" s="232"/>
      <c r="C3" s="28"/>
      <c r="D3" s="232"/>
      <c r="E3" s="28"/>
      <c r="F3" s="232"/>
      <c r="G3" s="28"/>
      <c r="H3" s="232"/>
      <c r="I3" s="144"/>
      <c r="J3" s="232"/>
      <c r="K3" s="28"/>
      <c r="L3" s="232"/>
      <c r="M3" s="28"/>
      <c r="N3" s="232"/>
      <c r="O3" s="28"/>
      <c r="P3" s="321" t="s">
        <v>58</v>
      </c>
      <c r="Q3" s="322"/>
    </row>
    <row r="4" spans="1:17" ht="9.9499999999999993" customHeight="1" x14ac:dyDescent="0.15">
      <c r="A4" s="323" t="s">
        <v>0</v>
      </c>
      <c r="B4" s="316" t="s">
        <v>450</v>
      </c>
      <c r="C4" s="332"/>
      <c r="D4" s="332"/>
      <c r="E4" s="332"/>
      <c r="F4" s="332"/>
      <c r="G4" s="332"/>
      <c r="H4" s="332"/>
      <c r="I4" s="332" t="s">
        <v>450</v>
      </c>
      <c r="J4" s="333"/>
      <c r="K4" s="333"/>
      <c r="L4" s="333"/>
      <c r="M4" s="333"/>
      <c r="N4" s="333"/>
      <c r="O4" s="333"/>
      <c r="P4" s="333"/>
      <c r="Q4" s="333"/>
    </row>
    <row r="5" spans="1:17" ht="9.9499999999999993" customHeight="1" x14ac:dyDescent="0.15">
      <c r="A5" s="324"/>
      <c r="B5" s="286" t="s">
        <v>334</v>
      </c>
      <c r="C5" s="305"/>
      <c r="D5" s="336"/>
      <c r="E5" s="336"/>
      <c r="F5" s="336"/>
      <c r="G5" s="336"/>
      <c r="H5" s="336"/>
      <c r="I5" s="153"/>
      <c r="J5" s="280" t="s">
        <v>385</v>
      </c>
      <c r="K5" s="290"/>
      <c r="L5" s="290"/>
      <c r="M5" s="290"/>
      <c r="N5" s="290"/>
      <c r="O5" s="290"/>
      <c r="P5" s="290"/>
      <c r="Q5" s="290"/>
    </row>
    <row r="6" spans="1:17" ht="9.9499999999999993" customHeight="1" x14ac:dyDescent="0.15">
      <c r="A6" s="324"/>
      <c r="B6" s="280" t="s">
        <v>336</v>
      </c>
      <c r="C6" s="277"/>
      <c r="D6" s="280" t="s">
        <v>338</v>
      </c>
      <c r="E6" s="277"/>
      <c r="F6" s="280" t="s">
        <v>121</v>
      </c>
      <c r="G6" s="277"/>
      <c r="H6" s="215" t="s">
        <v>454</v>
      </c>
      <c r="I6" s="119" t="s">
        <v>455</v>
      </c>
      <c r="J6" s="332" t="s">
        <v>456</v>
      </c>
      <c r="K6" s="317"/>
      <c r="L6" s="316" t="s">
        <v>338</v>
      </c>
      <c r="M6" s="335"/>
      <c r="N6" s="316" t="s">
        <v>121</v>
      </c>
      <c r="O6" s="335"/>
      <c r="P6" s="316" t="s">
        <v>344</v>
      </c>
      <c r="Q6" s="317"/>
    </row>
    <row r="7" spans="1:17" ht="10.5" customHeight="1" x14ac:dyDescent="0.15">
      <c r="A7" s="325"/>
      <c r="B7" s="233" t="s">
        <v>4</v>
      </c>
      <c r="C7" s="29" t="s">
        <v>5</v>
      </c>
      <c r="D7" s="233" t="s">
        <v>4</v>
      </c>
      <c r="E7" s="29" t="s">
        <v>5</v>
      </c>
      <c r="F7" s="237" t="s">
        <v>4</v>
      </c>
      <c r="G7" s="145" t="s">
        <v>5</v>
      </c>
      <c r="H7" s="237" t="s">
        <v>4</v>
      </c>
      <c r="I7" s="146" t="s">
        <v>5</v>
      </c>
      <c r="J7" s="238" t="s">
        <v>6</v>
      </c>
      <c r="K7" s="145" t="s">
        <v>5</v>
      </c>
      <c r="L7" s="239" t="s">
        <v>4</v>
      </c>
      <c r="M7" s="147" t="s">
        <v>5</v>
      </c>
      <c r="N7" s="237" t="s">
        <v>4</v>
      </c>
      <c r="O7" s="147" t="s">
        <v>5</v>
      </c>
      <c r="P7" s="237" t="s">
        <v>4</v>
      </c>
      <c r="Q7" s="145" t="s">
        <v>7</v>
      </c>
    </row>
    <row r="8" spans="1:17" ht="12.4" customHeight="1" x14ac:dyDescent="0.15">
      <c r="A8" s="148" t="s">
        <v>8</v>
      </c>
      <c r="B8" s="205">
        <v>428483674.8888889</v>
      </c>
      <c r="C8" s="30">
        <v>6.5488282883937581</v>
      </c>
      <c r="D8" s="205">
        <v>337046000</v>
      </c>
      <c r="E8" s="30">
        <v>3.5822867589628049</v>
      </c>
      <c r="F8" s="205">
        <v>534999944.75</v>
      </c>
      <c r="G8" s="30">
        <v>11.113871839862508</v>
      </c>
      <c r="H8" s="205">
        <v>402743105.30769229</v>
      </c>
      <c r="I8" s="30">
        <v>5.875607424266585</v>
      </c>
      <c r="J8" s="205">
        <v>5251948630.333333</v>
      </c>
      <c r="K8" s="30">
        <v>16.353402026592491</v>
      </c>
      <c r="L8" s="205">
        <v>0</v>
      </c>
      <c r="M8" s="30">
        <v>0</v>
      </c>
      <c r="N8" s="205">
        <v>0</v>
      </c>
      <c r="O8" s="30">
        <v>0</v>
      </c>
      <c r="P8" s="205">
        <v>5251948630.333333</v>
      </c>
      <c r="Q8" s="30">
        <v>16.353402026592491</v>
      </c>
    </row>
    <row r="9" spans="1:17" ht="6" customHeight="1" x14ac:dyDescent="0.15">
      <c r="A9" s="148"/>
      <c r="B9" s="205"/>
      <c r="C9" s="30"/>
      <c r="D9" s="205"/>
      <c r="E9" s="30"/>
      <c r="F9" s="205"/>
      <c r="G9" s="30"/>
      <c r="H9" s="205"/>
      <c r="I9" s="30"/>
      <c r="J9" s="205"/>
      <c r="K9" s="30"/>
      <c r="L9" s="205"/>
      <c r="M9" s="30"/>
      <c r="N9" s="205"/>
      <c r="O9" s="30"/>
      <c r="P9" s="205"/>
      <c r="Q9" s="30"/>
    </row>
    <row r="10" spans="1:17" ht="12.4" customHeight="1" x14ac:dyDescent="0.15">
      <c r="A10" s="148" t="s">
        <v>9</v>
      </c>
      <c r="B10" s="205">
        <v>995014387.38888884</v>
      </c>
      <c r="C10" s="30">
        <v>15.207530063265223</v>
      </c>
      <c r="D10" s="205">
        <v>1002147141</v>
      </c>
      <c r="E10" s="30">
        <v>10.651301109453104</v>
      </c>
      <c r="F10" s="205">
        <v>985931442.5</v>
      </c>
      <c r="G10" s="30">
        <v>20.481339862485605</v>
      </c>
      <c r="H10" s="205">
        <v>997260466.30769229</v>
      </c>
      <c r="I10" s="30">
        <v>14.549003875034478</v>
      </c>
      <c r="J10" s="205">
        <v>1441024675.6666667</v>
      </c>
      <c r="K10" s="30">
        <v>4.4870309117858564</v>
      </c>
      <c r="L10" s="205">
        <v>0</v>
      </c>
      <c r="M10" s="30">
        <v>0</v>
      </c>
      <c r="N10" s="205">
        <v>0</v>
      </c>
      <c r="O10" s="30">
        <v>0</v>
      </c>
      <c r="P10" s="205">
        <v>1441024675.6666667</v>
      </c>
      <c r="Q10" s="30">
        <v>4.4870309117858564</v>
      </c>
    </row>
    <row r="11" spans="1:17" ht="12.4" customHeight="1" x14ac:dyDescent="0.15">
      <c r="A11" s="148" t="s">
        <v>10</v>
      </c>
      <c r="B11" s="205">
        <v>481983206.83333331</v>
      </c>
      <c r="C11" s="30">
        <v>7.366500626329282</v>
      </c>
      <c r="D11" s="205">
        <v>9545000</v>
      </c>
      <c r="E11" s="30">
        <v>0.10144884411712339</v>
      </c>
      <c r="F11" s="205">
        <v>510271668.75</v>
      </c>
      <c r="G11" s="30">
        <v>10.600176664785115</v>
      </c>
      <c r="H11" s="205">
        <v>509620465.23076922</v>
      </c>
      <c r="I11" s="30">
        <v>7.434838112946605</v>
      </c>
      <c r="J11" s="205">
        <v>707287485.66666663</v>
      </c>
      <c r="K11" s="30">
        <v>2.2023362023536515</v>
      </c>
      <c r="L11" s="205">
        <v>0</v>
      </c>
      <c r="M11" s="30">
        <v>0</v>
      </c>
      <c r="N11" s="205">
        <v>0</v>
      </c>
      <c r="O11" s="30">
        <v>0</v>
      </c>
      <c r="P11" s="205">
        <v>707287485.66666663</v>
      </c>
      <c r="Q11" s="30">
        <v>2.2023362023536515</v>
      </c>
    </row>
    <row r="12" spans="1:17" ht="12.4" customHeight="1" x14ac:dyDescent="0.15">
      <c r="A12" s="149" t="s">
        <v>11</v>
      </c>
      <c r="B12" s="205">
        <v>433710736.94444442</v>
      </c>
      <c r="C12" s="30">
        <v>6.6287172873468414</v>
      </c>
      <c r="D12" s="205">
        <v>9545000</v>
      </c>
      <c r="E12" s="30">
        <v>0.10144884411712339</v>
      </c>
      <c r="F12" s="205">
        <v>424491176.25</v>
      </c>
      <c r="G12" s="30">
        <v>8.8182075087868288</v>
      </c>
      <c r="H12" s="205">
        <v>469175658.46153843</v>
      </c>
      <c r="I12" s="30">
        <v>6.8447900058666171</v>
      </c>
      <c r="J12" s="205">
        <v>497099682</v>
      </c>
      <c r="K12" s="30">
        <v>1.5478580464564313</v>
      </c>
      <c r="L12" s="205">
        <v>0</v>
      </c>
      <c r="M12" s="30">
        <v>0</v>
      </c>
      <c r="N12" s="205">
        <v>0</v>
      </c>
      <c r="O12" s="30">
        <v>0</v>
      </c>
      <c r="P12" s="205">
        <v>497099682</v>
      </c>
      <c r="Q12" s="30">
        <v>1.5478580464564313</v>
      </c>
    </row>
    <row r="13" spans="1:17" ht="12.4" customHeight="1" x14ac:dyDescent="0.15">
      <c r="A13" s="149" t="s">
        <v>12</v>
      </c>
      <c r="B13" s="205">
        <v>28738319.055555556</v>
      </c>
      <c r="C13" s="30">
        <v>0.43922867502644247</v>
      </c>
      <c r="D13" s="205">
        <v>0</v>
      </c>
      <c r="E13" s="30">
        <v>0</v>
      </c>
      <c r="F13" s="205">
        <v>55641400.5</v>
      </c>
      <c r="G13" s="30">
        <v>1.1558718841296884</v>
      </c>
      <c r="H13" s="205">
        <v>22671087.769230768</v>
      </c>
      <c r="I13" s="30">
        <v>0.33074783865343421</v>
      </c>
      <c r="J13" s="205">
        <v>50928543.666666664</v>
      </c>
      <c r="K13" s="30">
        <v>0.15858017810753239</v>
      </c>
      <c r="L13" s="205">
        <v>0</v>
      </c>
      <c r="M13" s="30">
        <v>0</v>
      </c>
      <c r="N13" s="205">
        <v>0</v>
      </c>
      <c r="O13" s="30">
        <v>0</v>
      </c>
      <c r="P13" s="205">
        <v>50928543.666666664</v>
      </c>
      <c r="Q13" s="30">
        <v>0.15858017810753239</v>
      </c>
    </row>
    <row r="14" spans="1:17" ht="12.4" customHeight="1" x14ac:dyDescent="0.15">
      <c r="A14" s="149" t="s">
        <v>13</v>
      </c>
      <c r="B14" s="205">
        <v>6700777.833333333</v>
      </c>
      <c r="C14" s="30">
        <v>0.10241287125012261</v>
      </c>
      <c r="D14" s="205">
        <v>0</v>
      </c>
      <c r="E14" s="30">
        <v>0</v>
      </c>
      <c r="F14" s="205">
        <v>27820700.25</v>
      </c>
      <c r="G14" s="30">
        <v>0.57793594206484422</v>
      </c>
      <c r="H14" s="205">
        <v>717784.61538461538</v>
      </c>
      <c r="I14" s="30">
        <v>1.0471738832018261E-2</v>
      </c>
      <c r="J14" s="205">
        <v>131361357.66666667</v>
      </c>
      <c r="K14" s="30">
        <v>0.40903010365995612</v>
      </c>
      <c r="L14" s="205">
        <v>0</v>
      </c>
      <c r="M14" s="30">
        <v>0</v>
      </c>
      <c r="N14" s="205">
        <v>0</v>
      </c>
      <c r="O14" s="30">
        <v>0</v>
      </c>
      <c r="P14" s="205">
        <v>131361357.66666667</v>
      </c>
      <c r="Q14" s="30">
        <v>0.40903010365995612</v>
      </c>
    </row>
    <row r="15" spans="1:17" ht="12.4" customHeight="1" x14ac:dyDescent="0.15">
      <c r="A15" s="149" t="s">
        <v>14</v>
      </c>
      <c r="B15" s="205">
        <v>12833373</v>
      </c>
      <c r="C15" s="30">
        <v>0.19614179270587662</v>
      </c>
      <c r="D15" s="205">
        <v>0</v>
      </c>
      <c r="E15" s="30">
        <v>0</v>
      </c>
      <c r="F15" s="205">
        <v>2318391.75</v>
      </c>
      <c r="G15" s="30">
        <v>4.8161329803753331E-2</v>
      </c>
      <c r="H15" s="205">
        <v>17055934.384615384</v>
      </c>
      <c r="I15" s="30">
        <v>0.24882852959453461</v>
      </c>
      <c r="J15" s="205">
        <v>27897902.333333332</v>
      </c>
      <c r="K15" s="30">
        <v>8.6867874129731681E-2</v>
      </c>
      <c r="L15" s="205">
        <v>0</v>
      </c>
      <c r="M15" s="30">
        <v>0</v>
      </c>
      <c r="N15" s="205">
        <v>0</v>
      </c>
      <c r="O15" s="30">
        <v>0</v>
      </c>
      <c r="P15" s="205">
        <v>27897902.333333332</v>
      </c>
      <c r="Q15" s="30">
        <v>8.6867874129731681E-2</v>
      </c>
    </row>
    <row r="16" spans="1:17" ht="12.4" customHeight="1" x14ac:dyDescent="0.15">
      <c r="A16" s="148" t="s">
        <v>15</v>
      </c>
      <c r="B16" s="205">
        <v>513031180.55555558</v>
      </c>
      <c r="C16" s="30">
        <v>7.8410294369359423</v>
      </c>
      <c r="D16" s="205">
        <v>992602141</v>
      </c>
      <c r="E16" s="30">
        <v>10.54985226533598</v>
      </c>
      <c r="F16" s="205">
        <v>475659773.75</v>
      </c>
      <c r="G16" s="30">
        <v>9.8811631977004932</v>
      </c>
      <c r="H16" s="205">
        <v>487640001.07692307</v>
      </c>
      <c r="I16" s="30">
        <v>7.1141657620878718</v>
      </c>
      <c r="J16" s="205">
        <v>733737190</v>
      </c>
      <c r="K16" s="30">
        <v>2.2846947094322045</v>
      </c>
      <c r="L16" s="205">
        <v>0</v>
      </c>
      <c r="M16" s="30">
        <v>0</v>
      </c>
      <c r="N16" s="205">
        <v>0</v>
      </c>
      <c r="O16" s="30">
        <v>0</v>
      </c>
      <c r="P16" s="205">
        <v>733737190</v>
      </c>
      <c r="Q16" s="30">
        <v>2.2846947094322045</v>
      </c>
    </row>
    <row r="17" spans="1:17" ht="12.4" customHeight="1" x14ac:dyDescent="0.15">
      <c r="A17" s="149" t="s">
        <v>11</v>
      </c>
      <c r="B17" s="205">
        <v>468057651.83333331</v>
      </c>
      <c r="C17" s="30">
        <v>7.1536662201194519</v>
      </c>
      <c r="D17" s="205">
        <v>909352051</v>
      </c>
      <c r="E17" s="30">
        <v>9.6650303268188011</v>
      </c>
      <c r="F17" s="205">
        <v>426844678.75</v>
      </c>
      <c r="G17" s="30">
        <v>8.8670982150690865</v>
      </c>
      <c r="H17" s="205">
        <v>446792843.61538464</v>
      </c>
      <c r="I17" s="30">
        <v>6.5182477724854371</v>
      </c>
      <c r="J17" s="205">
        <v>500047047</v>
      </c>
      <c r="K17" s="30">
        <v>1.5570354867089358</v>
      </c>
      <c r="L17" s="205">
        <v>0</v>
      </c>
      <c r="M17" s="30">
        <v>0</v>
      </c>
      <c r="N17" s="205">
        <v>0</v>
      </c>
      <c r="O17" s="30">
        <v>0</v>
      </c>
      <c r="P17" s="205">
        <v>500047047</v>
      </c>
      <c r="Q17" s="30">
        <v>1.5570354867089358</v>
      </c>
    </row>
    <row r="18" spans="1:17" ht="12.4" customHeight="1" x14ac:dyDescent="0.15">
      <c r="A18" s="149" t="s">
        <v>12</v>
      </c>
      <c r="B18" s="205">
        <v>1894538.7777777778</v>
      </c>
      <c r="C18" s="30">
        <v>2.8955616907895821E-2</v>
      </c>
      <c r="D18" s="205">
        <v>0</v>
      </c>
      <c r="E18" s="30">
        <v>0</v>
      </c>
      <c r="F18" s="205">
        <v>6677466.5</v>
      </c>
      <c r="G18" s="30">
        <v>0.13871498048594008</v>
      </c>
      <c r="H18" s="205">
        <v>568602.4615384615</v>
      </c>
      <c r="I18" s="30">
        <v>8.2953247378852891E-3</v>
      </c>
      <c r="J18" s="205">
        <v>8987390.333333334</v>
      </c>
      <c r="K18" s="30">
        <v>2.798473816785654E-2</v>
      </c>
      <c r="L18" s="205">
        <v>0</v>
      </c>
      <c r="M18" s="30">
        <v>0</v>
      </c>
      <c r="N18" s="205">
        <v>0</v>
      </c>
      <c r="O18" s="30">
        <v>0</v>
      </c>
      <c r="P18" s="205">
        <v>8987390.333333334</v>
      </c>
      <c r="Q18" s="30">
        <v>2.798473816785654E-2</v>
      </c>
    </row>
    <row r="19" spans="1:17" ht="12.4" customHeight="1" x14ac:dyDescent="0.15">
      <c r="A19" s="149" t="s">
        <v>13</v>
      </c>
      <c r="B19" s="205">
        <v>5175274.055555556</v>
      </c>
      <c r="C19" s="30">
        <v>7.9097485205244109E-2</v>
      </c>
      <c r="D19" s="205">
        <v>7500000</v>
      </c>
      <c r="E19" s="30">
        <v>7.9713601977833989E-2</v>
      </c>
      <c r="F19" s="205">
        <v>13963733.25</v>
      </c>
      <c r="G19" s="30">
        <v>0.29007693041734056</v>
      </c>
      <c r="H19" s="205">
        <v>2292307.6923076925</v>
      </c>
      <c r="I19" s="30">
        <v>3.3442410107397146E-2</v>
      </c>
      <c r="J19" s="205">
        <v>133728383</v>
      </c>
      <c r="K19" s="30">
        <v>0.41640049503422821</v>
      </c>
      <c r="L19" s="205">
        <v>0</v>
      </c>
      <c r="M19" s="30">
        <v>0</v>
      </c>
      <c r="N19" s="205">
        <v>0</v>
      </c>
      <c r="O19" s="30">
        <v>0</v>
      </c>
      <c r="P19" s="205">
        <v>133728383</v>
      </c>
      <c r="Q19" s="30">
        <v>0.41640049503422821</v>
      </c>
    </row>
    <row r="20" spans="1:17" ht="12.4" customHeight="1" x14ac:dyDescent="0.15">
      <c r="A20" s="148" t="s">
        <v>14</v>
      </c>
      <c r="B20" s="205">
        <v>37903715.888888888</v>
      </c>
      <c r="C20" s="30">
        <v>0.57931011470335081</v>
      </c>
      <c r="D20" s="205">
        <v>75750090</v>
      </c>
      <c r="E20" s="30">
        <v>0.8051083365393471</v>
      </c>
      <c r="F20" s="205">
        <v>28173895.25</v>
      </c>
      <c r="G20" s="30">
        <v>0.5852730717281277</v>
      </c>
      <c r="H20" s="205">
        <v>37986247.307692304</v>
      </c>
      <c r="I20" s="30">
        <v>0.55418025475715227</v>
      </c>
      <c r="J20" s="205">
        <v>90974369.666666672</v>
      </c>
      <c r="K20" s="30">
        <v>0.28327398952118399</v>
      </c>
      <c r="L20" s="205">
        <v>0</v>
      </c>
      <c r="M20" s="30">
        <v>0</v>
      </c>
      <c r="N20" s="205">
        <v>0</v>
      </c>
      <c r="O20" s="30">
        <v>0</v>
      </c>
      <c r="P20" s="205">
        <v>90974369.666666672</v>
      </c>
      <c r="Q20" s="30">
        <v>0.28327398952118399</v>
      </c>
    </row>
    <row r="21" spans="1:17" ht="6" customHeight="1" x14ac:dyDescent="0.15">
      <c r="A21" s="148"/>
      <c r="B21" s="205"/>
      <c r="C21" s="30"/>
      <c r="D21" s="205"/>
      <c r="E21" s="30"/>
      <c r="F21" s="205"/>
      <c r="G21" s="30"/>
      <c r="H21" s="205"/>
      <c r="I21" s="30"/>
      <c r="J21" s="205"/>
      <c r="K21" s="30"/>
      <c r="L21" s="205"/>
      <c r="M21" s="30"/>
      <c r="N21" s="205"/>
      <c r="O21" s="30"/>
      <c r="P21" s="205"/>
      <c r="Q21" s="30"/>
    </row>
    <row r="22" spans="1:17" ht="12.4" customHeight="1" x14ac:dyDescent="0.15">
      <c r="A22" s="149" t="s">
        <v>16</v>
      </c>
      <c r="B22" s="205">
        <v>3854156403.1111112</v>
      </c>
      <c r="C22" s="30">
        <v>58.905881273383585</v>
      </c>
      <c r="D22" s="205">
        <v>5221387406</v>
      </c>
      <c r="E22" s="30">
        <v>55.495412993861216</v>
      </c>
      <c r="F22" s="205">
        <v>1909663866.5</v>
      </c>
      <c r="G22" s="30">
        <v>39.670582544480361</v>
      </c>
      <c r="H22" s="205">
        <v>4347290183.3846149</v>
      </c>
      <c r="I22" s="30">
        <v>63.422489771541279</v>
      </c>
      <c r="J22" s="205">
        <v>22193847988</v>
      </c>
      <c r="K22" s="30">
        <v>69.106715280611823</v>
      </c>
      <c r="L22" s="205">
        <v>0</v>
      </c>
      <c r="M22" s="30">
        <v>0</v>
      </c>
      <c r="N22" s="205">
        <v>0</v>
      </c>
      <c r="O22" s="30">
        <v>0</v>
      </c>
      <c r="P22" s="205">
        <v>22193847988</v>
      </c>
      <c r="Q22" s="30">
        <v>69.106715280611823</v>
      </c>
    </row>
    <row r="23" spans="1:17" ht="6" customHeight="1" x14ac:dyDescent="0.15">
      <c r="A23" s="148"/>
      <c r="B23" s="205"/>
      <c r="C23" s="30"/>
      <c r="D23" s="205"/>
      <c r="E23" s="30"/>
      <c r="F23" s="205"/>
      <c r="G23" s="30"/>
      <c r="H23" s="205"/>
      <c r="I23" s="30"/>
      <c r="J23" s="205"/>
      <c r="K23" s="30"/>
      <c r="L23" s="205"/>
      <c r="M23" s="30"/>
      <c r="N23" s="205"/>
      <c r="O23" s="30"/>
      <c r="P23" s="205"/>
      <c r="Q23" s="30"/>
    </row>
    <row r="24" spans="1:17" ht="12.4" customHeight="1" x14ac:dyDescent="0.15">
      <c r="A24" s="148" t="s">
        <v>17</v>
      </c>
      <c r="B24" s="205">
        <v>1265251471.6666667</v>
      </c>
      <c r="C24" s="30">
        <v>19.337760374957437</v>
      </c>
      <c r="D24" s="205">
        <v>2848102305</v>
      </c>
      <c r="E24" s="30">
        <v>30.270999137722875</v>
      </c>
      <c r="F24" s="205">
        <v>1383208184.5</v>
      </c>
      <c r="G24" s="30">
        <v>28.734205753171523</v>
      </c>
      <c r="H24" s="205">
        <v>1107199342.0769231</v>
      </c>
      <c r="I24" s="30">
        <v>16.152898929157647</v>
      </c>
      <c r="J24" s="205">
        <v>3228506280</v>
      </c>
      <c r="K24" s="30">
        <v>10.052851781009831</v>
      </c>
      <c r="L24" s="205">
        <v>0</v>
      </c>
      <c r="M24" s="30">
        <v>0</v>
      </c>
      <c r="N24" s="205">
        <v>0</v>
      </c>
      <c r="O24" s="30">
        <v>0</v>
      </c>
      <c r="P24" s="205">
        <v>3228506280</v>
      </c>
      <c r="Q24" s="30">
        <v>10.052851781009831</v>
      </c>
    </row>
    <row r="25" spans="1:17" ht="12.4" customHeight="1" x14ac:dyDescent="0.15">
      <c r="A25" s="148" t="s">
        <v>18</v>
      </c>
      <c r="B25" s="205">
        <v>6924910.055555556</v>
      </c>
      <c r="C25" s="30">
        <v>0.10583844735313297</v>
      </c>
      <c r="D25" s="205">
        <v>0</v>
      </c>
      <c r="E25" s="30">
        <v>0</v>
      </c>
      <c r="F25" s="205">
        <v>12366843.5</v>
      </c>
      <c r="G25" s="30">
        <v>0.25690379049826378</v>
      </c>
      <c r="H25" s="205">
        <v>5783154.384615385</v>
      </c>
      <c r="I25" s="30">
        <v>8.4370270751043461E-2</v>
      </c>
      <c r="J25" s="205">
        <v>588999</v>
      </c>
      <c r="K25" s="30">
        <v>1.8340121197357587E-3</v>
      </c>
      <c r="L25" s="205">
        <v>0</v>
      </c>
      <c r="M25" s="30">
        <v>0</v>
      </c>
      <c r="N25" s="205">
        <v>0</v>
      </c>
      <c r="O25" s="30">
        <v>0</v>
      </c>
      <c r="P25" s="205">
        <v>588999</v>
      </c>
      <c r="Q25" s="30">
        <v>1.8340121197357587E-3</v>
      </c>
    </row>
    <row r="26" spans="1:17" ht="12.4" customHeight="1" x14ac:dyDescent="0.15">
      <c r="A26" s="148" t="s">
        <v>19</v>
      </c>
      <c r="B26" s="205">
        <v>14279428.277777778</v>
      </c>
      <c r="C26" s="30">
        <v>0.21824290942204527</v>
      </c>
      <c r="D26" s="205">
        <v>47954141</v>
      </c>
      <c r="E26" s="30">
        <v>0.50967964118172404</v>
      </c>
      <c r="F26" s="205">
        <v>6639900.75</v>
      </c>
      <c r="G26" s="30">
        <v>0.13793460483325959</v>
      </c>
      <c r="H26" s="205">
        <v>14039689.615384616</v>
      </c>
      <c r="I26" s="30">
        <v>0.20482462257306522</v>
      </c>
      <c r="J26" s="205">
        <v>30292075</v>
      </c>
      <c r="K26" s="30">
        <v>9.4322796272904685E-2</v>
      </c>
      <c r="L26" s="205">
        <v>0</v>
      </c>
      <c r="M26" s="30">
        <v>0</v>
      </c>
      <c r="N26" s="205">
        <v>0</v>
      </c>
      <c r="O26" s="30">
        <v>0</v>
      </c>
      <c r="P26" s="205">
        <v>30292075</v>
      </c>
      <c r="Q26" s="30">
        <v>9.4322796272904685E-2</v>
      </c>
    </row>
    <row r="27" spans="1:17" ht="12.4" customHeight="1" x14ac:dyDescent="0.15">
      <c r="A27" s="148" t="s">
        <v>20</v>
      </c>
      <c r="B27" s="205">
        <v>12764339.555555556</v>
      </c>
      <c r="C27" s="30">
        <v>0.19508670426186467</v>
      </c>
      <c r="D27" s="205">
        <v>16490471</v>
      </c>
      <c r="E27" s="30">
        <v>0.17526864556280189</v>
      </c>
      <c r="F27" s="205">
        <v>11209573</v>
      </c>
      <c r="G27" s="30">
        <v>0.23286312255564606</v>
      </c>
      <c r="H27" s="205">
        <v>12956103.76923077</v>
      </c>
      <c r="I27" s="30">
        <v>0.18901622024764833</v>
      </c>
      <c r="J27" s="205">
        <v>28509340.333333332</v>
      </c>
      <c r="K27" s="30">
        <v>8.877175631368614E-2</v>
      </c>
      <c r="L27" s="205">
        <v>0</v>
      </c>
      <c r="M27" s="30">
        <v>0</v>
      </c>
      <c r="N27" s="205">
        <v>0</v>
      </c>
      <c r="O27" s="30">
        <v>0</v>
      </c>
      <c r="P27" s="205">
        <v>28509340.333333332</v>
      </c>
      <c r="Q27" s="30">
        <v>8.877175631368614E-2</v>
      </c>
    </row>
    <row r="28" spans="1:17" ht="12.4" customHeight="1" x14ac:dyDescent="0.15">
      <c r="A28" s="148" t="s">
        <v>21</v>
      </c>
      <c r="B28" s="205">
        <v>321644066.3888889</v>
      </c>
      <c r="C28" s="30">
        <v>4.9159206854444779</v>
      </c>
      <c r="D28" s="205">
        <v>1526690000</v>
      </c>
      <c r="E28" s="30">
        <v>16.226394533805252</v>
      </c>
      <c r="F28" s="205">
        <v>321159897.5</v>
      </c>
      <c r="G28" s="30">
        <v>6.6716454383678316</v>
      </c>
      <c r="H28" s="205">
        <v>229097200.38461539</v>
      </c>
      <c r="I28" s="30">
        <v>3.3422923787364112</v>
      </c>
      <c r="J28" s="205">
        <v>348945031.33333331</v>
      </c>
      <c r="K28" s="30">
        <v>1.0865373567474772</v>
      </c>
      <c r="L28" s="205">
        <v>0</v>
      </c>
      <c r="M28" s="30">
        <v>0</v>
      </c>
      <c r="N28" s="205">
        <v>0</v>
      </c>
      <c r="O28" s="30">
        <v>0</v>
      </c>
      <c r="P28" s="205">
        <v>348945031.33333331</v>
      </c>
      <c r="Q28" s="30">
        <v>1.0865373567474772</v>
      </c>
    </row>
    <row r="29" spans="1:17" ht="12.4" customHeight="1" x14ac:dyDescent="0.15">
      <c r="A29" s="148" t="s">
        <v>22</v>
      </c>
      <c r="B29" s="205">
        <v>315743955.6111111</v>
      </c>
      <c r="C29" s="30">
        <v>4.8257449923420799</v>
      </c>
      <c r="D29" s="205">
        <v>1526690000</v>
      </c>
      <c r="E29" s="30">
        <v>16.226394533805252</v>
      </c>
      <c r="F29" s="205">
        <v>321159897.5</v>
      </c>
      <c r="G29" s="30">
        <v>6.6716454383678316</v>
      </c>
      <c r="H29" s="205">
        <v>220927816.23076922</v>
      </c>
      <c r="I29" s="30">
        <v>3.2231094714353592</v>
      </c>
      <c r="J29" s="205">
        <v>320330684</v>
      </c>
      <c r="K29" s="30">
        <v>0.99743863194885818</v>
      </c>
      <c r="L29" s="205">
        <v>0</v>
      </c>
      <c r="M29" s="30">
        <v>0</v>
      </c>
      <c r="N29" s="205">
        <v>0</v>
      </c>
      <c r="O29" s="30">
        <v>0</v>
      </c>
      <c r="P29" s="205">
        <v>320330684</v>
      </c>
      <c r="Q29" s="30">
        <v>0.99743863194885818</v>
      </c>
    </row>
    <row r="30" spans="1:17" ht="12.4" customHeight="1" x14ac:dyDescent="0.15">
      <c r="A30" s="148" t="s">
        <v>23</v>
      </c>
      <c r="B30" s="205">
        <v>0</v>
      </c>
      <c r="C30" s="30">
        <v>0</v>
      </c>
      <c r="D30" s="205">
        <v>0</v>
      </c>
      <c r="E30" s="30">
        <v>0</v>
      </c>
      <c r="F30" s="205">
        <v>0</v>
      </c>
      <c r="G30" s="30">
        <v>0</v>
      </c>
      <c r="H30" s="205">
        <v>0</v>
      </c>
      <c r="I30" s="30">
        <v>0</v>
      </c>
      <c r="J30" s="205">
        <v>0</v>
      </c>
      <c r="K30" s="30">
        <v>0</v>
      </c>
      <c r="L30" s="205">
        <v>0</v>
      </c>
      <c r="M30" s="30">
        <v>0</v>
      </c>
      <c r="N30" s="205">
        <v>0</v>
      </c>
      <c r="O30" s="30">
        <v>0</v>
      </c>
      <c r="P30" s="205">
        <v>0</v>
      </c>
      <c r="Q30" s="30">
        <v>0</v>
      </c>
    </row>
    <row r="31" spans="1:17" ht="12.4" customHeight="1" x14ac:dyDescent="0.15">
      <c r="A31" s="148" t="s">
        <v>24</v>
      </c>
      <c r="B31" s="205">
        <v>2526961.8333333335</v>
      </c>
      <c r="C31" s="30">
        <v>3.8621399384972964E-2</v>
      </c>
      <c r="D31" s="205">
        <v>0</v>
      </c>
      <c r="E31" s="30">
        <v>0</v>
      </c>
      <c r="F31" s="205">
        <v>0</v>
      </c>
      <c r="G31" s="30">
        <v>0</v>
      </c>
      <c r="H31" s="205">
        <v>3498870.230769231</v>
      </c>
      <c r="I31" s="30">
        <v>5.1044915812393385E-2</v>
      </c>
      <c r="J31" s="205">
        <v>28482238</v>
      </c>
      <c r="K31" s="30">
        <v>8.868736566479464E-2</v>
      </c>
      <c r="L31" s="205">
        <v>0</v>
      </c>
      <c r="M31" s="30">
        <v>0</v>
      </c>
      <c r="N31" s="205">
        <v>0</v>
      </c>
      <c r="O31" s="30">
        <v>0</v>
      </c>
      <c r="P31" s="205">
        <v>28482238</v>
      </c>
      <c r="Q31" s="30">
        <v>8.868736566479464E-2</v>
      </c>
    </row>
    <row r="32" spans="1:17" ht="12.4" customHeight="1" x14ac:dyDescent="0.15">
      <c r="A32" s="148" t="s">
        <v>25</v>
      </c>
      <c r="B32" s="205">
        <v>0</v>
      </c>
      <c r="C32" s="30">
        <v>0</v>
      </c>
      <c r="D32" s="205">
        <v>0</v>
      </c>
      <c r="E32" s="30">
        <v>0</v>
      </c>
      <c r="F32" s="205">
        <v>0</v>
      </c>
      <c r="G32" s="30">
        <v>0</v>
      </c>
      <c r="H32" s="205">
        <v>0</v>
      </c>
      <c r="I32" s="30">
        <v>0</v>
      </c>
      <c r="J32" s="205">
        <v>132109.33333333334</v>
      </c>
      <c r="K32" s="30">
        <v>4.1135913382458138E-4</v>
      </c>
      <c r="L32" s="205">
        <v>0</v>
      </c>
      <c r="M32" s="30">
        <v>0</v>
      </c>
      <c r="N32" s="205">
        <v>0</v>
      </c>
      <c r="O32" s="30">
        <v>0</v>
      </c>
      <c r="P32" s="205">
        <v>132109.33333333334</v>
      </c>
      <c r="Q32" s="30">
        <v>4.1135913382458138E-4</v>
      </c>
    </row>
    <row r="33" spans="1:17" ht="12.4" customHeight="1" x14ac:dyDescent="0.15">
      <c r="A33" s="148" t="s">
        <v>26</v>
      </c>
      <c r="B33" s="205">
        <v>3373148.9444444445</v>
      </c>
      <c r="C33" s="30">
        <v>5.1554293717424773E-2</v>
      </c>
      <c r="D33" s="205">
        <v>0</v>
      </c>
      <c r="E33" s="30">
        <v>0</v>
      </c>
      <c r="F33" s="205">
        <v>0</v>
      </c>
      <c r="G33" s="30">
        <v>0</v>
      </c>
      <c r="H33" s="205">
        <v>4670513.923076923</v>
      </c>
      <c r="I33" s="30">
        <v>6.8137991488657984E-2</v>
      </c>
      <c r="J33" s="205">
        <v>0</v>
      </c>
      <c r="K33" s="30">
        <v>0</v>
      </c>
      <c r="L33" s="205">
        <v>0</v>
      </c>
      <c r="M33" s="30">
        <v>0</v>
      </c>
      <c r="N33" s="205">
        <v>0</v>
      </c>
      <c r="O33" s="30">
        <v>0</v>
      </c>
      <c r="P33" s="205">
        <v>0</v>
      </c>
      <c r="Q33" s="30">
        <v>0</v>
      </c>
    </row>
    <row r="34" spans="1:17" ht="12.4" customHeight="1" x14ac:dyDescent="0.15">
      <c r="A34" s="148" t="s">
        <v>27</v>
      </c>
      <c r="B34" s="205">
        <v>0</v>
      </c>
      <c r="C34" s="30">
        <v>0</v>
      </c>
      <c r="D34" s="205">
        <v>0</v>
      </c>
      <c r="E34" s="30">
        <v>0</v>
      </c>
      <c r="F34" s="205">
        <v>0</v>
      </c>
      <c r="G34" s="30">
        <v>0</v>
      </c>
      <c r="H34" s="205">
        <v>0</v>
      </c>
      <c r="I34" s="30">
        <v>0</v>
      </c>
      <c r="J34" s="205">
        <v>0</v>
      </c>
      <c r="K34" s="30">
        <v>0</v>
      </c>
      <c r="L34" s="205">
        <v>0</v>
      </c>
      <c r="M34" s="30">
        <v>0</v>
      </c>
      <c r="N34" s="205">
        <v>0</v>
      </c>
      <c r="O34" s="30">
        <v>0</v>
      </c>
      <c r="P34" s="205">
        <v>0</v>
      </c>
      <c r="Q34" s="30">
        <v>0</v>
      </c>
    </row>
    <row r="35" spans="1:17" ht="12.4" customHeight="1" x14ac:dyDescent="0.15">
      <c r="A35" s="148" t="s">
        <v>28</v>
      </c>
      <c r="B35" s="205">
        <v>3671717.1666666665</v>
      </c>
      <c r="C35" s="30">
        <v>5.611752945846285E-2</v>
      </c>
      <c r="D35" s="205">
        <v>0</v>
      </c>
      <c r="E35" s="30">
        <v>0</v>
      </c>
      <c r="F35" s="205">
        <v>0</v>
      </c>
      <c r="G35" s="30">
        <v>0</v>
      </c>
      <c r="H35" s="205">
        <v>5083916.076923077</v>
      </c>
      <c r="I35" s="30">
        <v>7.4169103461364586E-2</v>
      </c>
      <c r="J35" s="205">
        <v>0</v>
      </c>
      <c r="K35" s="30">
        <v>0</v>
      </c>
      <c r="L35" s="205">
        <v>0</v>
      </c>
      <c r="M35" s="30">
        <v>0</v>
      </c>
      <c r="N35" s="205">
        <v>0</v>
      </c>
      <c r="O35" s="30">
        <v>0</v>
      </c>
      <c r="P35" s="205">
        <v>0</v>
      </c>
      <c r="Q35" s="30">
        <v>0</v>
      </c>
    </row>
    <row r="36" spans="1:17" ht="12.4" customHeight="1" x14ac:dyDescent="0.15">
      <c r="A36" s="148" t="s">
        <v>29</v>
      </c>
      <c r="B36" s="205">
        <v>7373594.111111111</v>
      </c>
      <c r="C36" s="30">
        <v>0.11269601278158345</v>
      </c>
      <c r="D36" s="205">
        <v>0</v>
      </c>
      <c r="E36" s="30">
        <v>0</v>
      </c>
      <c r="F36" s="205">
        <v>0</v>
      </c>
      <c r="G36" s="30">
        <v>0</v>
      </c>
      <c r="H36" s="205">
        <v>10209591.846153846</v>
      </c>
      <c r="I36" s="30">
        <v>0.14894743785660378</v>
      </c>
      <c r="J36" s="205">
        <v>0</v>
      </c>
      <c r="K36" s="30">
        <v>0</v>
      </c>
      <c r="L36" s="205">
        <v>0</v>
      </c>
      <c r="M36" s="30">
        <v>0</v>
      </c>
      <c r="N36" s="205">
        <v>0</v>
      </c>
      <c r="O36" s="30">
        <v>0</v>
      </c>
      <c r="P36" s="205">
        <v>0</v>
      </c>
      <c r="Q36" s="30">
        <v>0</v>
      </c>
    </row>
    <row r="37" spans="1:17" ht="12.4" customHeight="1" x14ac:dyDescent="0.15">
      <c r="A37" s="148" t="s">
        <v>30</v>
      </c>
      <c r="B37" s="205">
        <v>0</v>
      </c>
      <c r="C37" s="30">
        <v>0</v>
      </c>
      <c r="D37" s="205">
        <v>0</v>
      </c>
      <c r="E37" s="30">
        <v>0</v>
      </c>
      <c r="F37" s="205">
        <v>0</v>
      </c>
      <c r="G37" s="30">
        <v>0</v>
      </c>
      <c r="H37" s="205">
        <v>0</v>
      </c>
      <c r="I37" s="30">
        <v>0</v>
      </c>
      <c r="J37" s="205">
        <v>0</v>
      </c>
      <c r="K37" s="30">
        <v>0</v>
      </c>
      <c r="L37" s="205">
        <v>0</v>
      </c>
      <c r="M37" s="30">
        <v>0</v>
      </c>
      <c r="N37" s="205">
        <v>0</v>
      </c>
      <c r="O37" s="30">
        <v>0</v>
      </c>
      <c r="P37" s="205">
        <v>0</v>
      </c>
      <c r="Q37" s="30">
        <v>0</v>
      </c>
    </row>
    <row r="38" spans="1:17" ht="12.4" customHeight="1" x14ac:dyDescent="0.15">
      <c r="A38" s="148" t="s">
        <v>31</v>
      </c>
      <c r="B38" s="205">
        <v>8988488.777777778</v>
      </c>
      <c r="C38" s="30">
        <v>0.13737762493071673</v>
      </c>
      <c r="D38" s="205">
        <v>0</v>
      </c>
      <c r="E38" s="30">
        <v>0</v>
      </c>
      <c r="F38" s="205">
        <v>0</v>
      </c>
      <c r="G38" s="30">
        <v>0</v>
      </c>
      <c r="H38" s="205">
        <v>12445599.846153846</v>
      </c>
      <c r="I38" s="30">
        <v>0.18156849339393502</v>
      </c>
      <c r="J38" s="205">
        <v>0</v>
      </c>
      <c r="K38" s="30">
        <v>0</v>
      </c>
      <c r="L38" s="205">
        <v>0</v>
      </c>
      <c r="M38" s="30">
        <v>0</v>
      </c>
      <c r="N38" s="205">
        <v>0</v>
      </c>
      <c r="O38" s="30">
        <v>0</v>
      </c>
      <c r="P38" s="205">
        <v>0</v>
      </c>
      <c r="Q38" s="30">
        <v>0</v>
      </c>
    </row>
    <row r="39" spans="1:17" ht="12.4" customHeight="1" x14ac:dyDescent="0.15">
      <c r="A39" s="148" t="s">
        <v>32</v>
      </c>
      <c r="B39" s="205">
        <v>95047927.111111104</v>
      </c>
      <c r="C39" s="30">
        <v>1.4526867423358476</v>
      </c>
      <c r="D39" s="205">
        <v>272416232</v>
      </c>
      <c r="E39" s="30">
        <v>2.8953705453265712</v>
      </c>
      <c r="F39" s="205">
        <v>91900408</v>
      </c>
      <c r="G39" s="30">
        <v>1.9091017981699994</v>
      </c>
      <c r="H39" s="205">
        <v>82372678.769230768</v>
      </c>
      <c r="I39" s="30">
        <v>1.2017326095836076</v>
      </c>
      <c r="J39" s="205">
        <v>403083827.66666669</v>
      </c>
      <c r="K39" s="30">
        <v>1.2551135489366647</v>
      </c>
      <c r="L39" s="205">
        <v>0</v>
      </c>
      <c r="M39" s="30">
        <v>0</v>
      </c>
      <c r="N39" s="205">
        <v>0</v>
      </c>
      <c r="O39" s="30">
        <v>0</v>
      </c>
      <c r="P39" s="205">
        <v>403083827.66666669</v>
      </c>
      <c r="Q39" s="30">
        <v>1.2551135489366647</v>
      </c>
    </row>
    <row r="40" spans="1:17" ht="12.4" customHeight="1" x14ac:dyDescent="0.15">
      <c r="A40" s="148" t="s">
        <v>33</v>
      </c>
      <c r="B40" s="205">
        <v>82511481.166666672</v>
      </c>
      <c r="C40" s="30">
        <v>1.2610831022247366</v>
      </c>
      <c r="D40" s="205">
        <v>92846868</v>
      </c>
      <c r="E40" s="30">
        <v>0.98682110408539891</v>
      </c>
      <c r="F40" s="205">
        <v>70392373</v>
      </c>
      <c r="G40" s="30">
        <v>1.4623026033981623</v>
      </c>
      <c r="H40" s="205">
        <v>85445407.769230768</v>
      </c>
      <c r="I40" s="30">
        <v>1.2465605634013797</v>
      </c>
      <c r="J40" s="205">
        <v>125325594.33333333</v>
      </c>
      <c r="K40" s="30">
        <v>0.39023607666637883</v>
      </c>
      <c r="L40" s="205">
        <v>0</v>
      </c>
      <c r="M40" s="30">
        <v>0</v>
      </c>
      <c r="N40" s="205">
        <v>0</v>
      </c>
      <c r="O40" s="30">
        <v>0</v>
      </c>
      <c r="P40" s="205">
        <v>125325594.33333333</v>
      </c>
      <c r="Q40" s="30">
        <v>0.39023607666637883</v>
      </c>
    </row>
    <row r="41" spans="1:17" ht="12.4" customHeight="1" x14ac:dyDescent="0.15">
      <c r="A41" s="148" t="s">
        <v>34</v>
      </c>
      <c r="B41" s="205">
        <v>122114862.22222222</v>
      </c>
      <c r="C41" s="30">
        <v>1.866370438410681</v>
      </c>
      <c r="D41" s="205">
        <v>203263029</v>
      </c>
      <c r="E41" s="30">
        <v>2.1603770920686571</v>
      </c>
      <c r="F41" s="205">
        <v>113560400.25</v>
      </c>
      <c r="G41" s="30">
        <v>2.3590576912148187</v>
      </c>
      <c r="H41" s="205">
        <v>118504837.6923077</v>
      </c>
      <c r="I41" s="30">
        <v>1.7288636229401662</v>
      </c>
      <c r="J41" s="205">
        <v>602049304</v>
      </c>
      <c r="K41" s="30">
        <v>1.8746478690362431</v>
      </c>
      <c r="L41" s="205">
        <v>0</v>
      </c>
      <c r="M41" s="30">
        <v>0</v>
      </c>
      <c r="N41" s="205">
        <v>0</v>
      </c>
      <c r="O41" s="30">
        <v>0</v>
      </c>
      <c r="P41" s="205">
        <v>602049304</v>
      </c>
      <c r="Q41" s="30">
        <v>1.8746478690362431</v>
      </c>
    </row>
    <row r="42" spans="1:17" ht="12.4" customHeight="1" x14ac:dyDescent="0.15">
      <c r="A42" s="148" t="s">
        <v>35</v>
      </c>
      <c r="B42" s="205">
        <v>0</v>
      </c>
      <c r="C42" s="30">
        <v>0</v>
      </c>
      <c r="D42" s="205">
        <v>0</v>
      </c>
      <c r="E42" s="30">
        <v>0</v>
      </c>
      <c r="F42" s="205">
        <v>0</v>
      </c>
      <c r="G42" s="30">
        <v>0</v>
      </c>
      <c r="H42" s="205">
        <v>0</v>
      </c>
      <c r="I42" s="30">
        <v>0</v>
      </c>
      <c r="J42" s="205">
        <v>0</v>
      </c>
      <c r="K42" s="30">
        <v>0</v>
      </c>
      <c r="L42" s="205">
        <v>0</v>
      </c>
      <c r="M42" s="30">
        <v>0</v>
      </c>
      <c r="N42" s="205">
        <v>0</v>
      </c>
      <c r="O42" s="30">
        <v>0</v>
      </c>
      <c r="P42" s="205">
        <v>0</v>
      </c>
      <c r="Q42" s="30">
        <v>0</v>
      </c>
    </row>
    <row r="43" spans="1:17" ht="12.4" customHeight="1" x14ac:dyDescent="0.15">
      <c r="A43" s="148" t="s">
        <v>36</v>
      </c>
      <c r="B43" s="205">
        <v>31901334.333333332</v>
      </c>
      <c r="C43" s="30">
        <v>0.48757134276776104</v>
      </c>
      <c r="D43" s="205">
        <v>159493733</v>
      </c>
      <c r="E43" s="30">
        <v>1.6951759933761235</v>
      </c>
      <c r="F43" s="205">
        <v>14771503.25</v>
      </c>
      <c r="G43" s="30">
        <v>0.30685721674107247</v>
      </c>
      <c r="H43" s="205">
        <v>27357251.692307692</v>
      </c>
      <c r="I43" s="30">
        <v>0.39911414753592944</v>
      </c>
      <c r="J43" s="205">
        <v>0</v>
      </c>
      <c r="K43" s="30">
        <v>0</v>
      </c>
      <c r="L43" s="205">
        <v>0</v>
      </c>
      <c r="M43" s="30">
        <v>0</v>
      </c>
      <c r="N43" s="205">
        <v>0</v>
      </c>
      <c r="O43" s="30">
        <v>0</v>
      </c>
      <c r="P43" s="205">
        <v>0</v>
      </c>
      <c r="Q43" s="30">
        <v>0</v>
      </c>
    </row>
    <row r="44" spans="1:17" ht="12.4" customHeight="1" x14ac:dyDescent="0.15">
      <c r="A44" s="148" t="s">
        <v>510</v>
      </c>
      <c r="B44" s="205">
        <v>5389694.444444444</v>
      </c>
      <c r="C44" s="30">
        <v>8.2374628281297282E-2</v>
      </c>
      <c r="D44" s="205">
        <v>0</v>
      </c>
      <c r="E44" s="30">
        <v>0</v>
      </c>
      <c r="F44" s="205">
        <v>0</v>
      </c>
      <c r="G44" s="30">
        <v>0</v>
      </c>
      <c r="H44" s="205">
        <v>7462653.846153846</v>
      </c>
      <c r="I44" s="30">
        <v>0.10887243944174764</v>
      </c>
      <c r="J44" s="205">
        <v>0</v>
      </c>
      <c r="K44" s="30">
        <v>0</v>
      </c>
      <c r="L44" s="205">
        <v>0</v>
      </c>
      <c r="M44" s="30">
        <v>0</v>
      </c>
      <c r="N44" s="205">
        <v>0</v>
      </c>
      <c r="O44" s="30">
        <v>0</v>
      </c>
      <c r="P44" s="205">
        <v>0</v>
      </c>
      <c r="Q44" s="30">
        <v>0</v>
      </c>
    </row>
    <row r="45" spans="1:17" ht="12.4" customHeight="1" x14ac:dyDescent="0.15">
      <c r="A45" s="148" t="s">
        <v>511</v>
      </c>
      <c r="B45" s="205">
        <v>24146389.444444444</v>
      </c>
      <c r="C45" s="30">
        <v>0.36904686811546655</v>
      </c>
      <c r="D45" s="205">
        <v>73508982</v>
      </c>
      <c r="E45" s="30">
        <v>0.78128876439250183</v>
      </c>
      <c r="F45" s="205">
        <v>15147361.25</v>
      </c>
      <c r="G45" s="30">
        <v>0.31466513837354854</v>
      </c>
      <c r="H45" s="205">
        <v>23118198.692307692</v>
      </c>
      <c r="I45" s="30">
        <v>0.33727072687791276</v>
      </c>
      <c r="J45" s="205">
        <v>371165266.66666669</v>
      </c>
      <c r="K45" s="30">
        <v>1.1557262363630865</v>
      </c>
      <c r="L45" s="205">
        <v>0</v>
      </c>
      <c r="M45" s="30">
        <v>0</v>
      </c>
      <c r="N45" s="205">
        <v>0</v>
      </c>
      <c r="O45" s="30">
        <v>0</v>
      </c>
      <c r="P45" s="205">
        <v>371165266.66666669</v>
      </c>
      <c r="Q45" s="30">
        <v>1.1557262363630865</v>
      </c>
    </row>
    <row r="46" spans="1:17" ht="12.4" customHeight="1" x14ac:dyDescent="0.15">
      <c r="A46" s="148" t="s">
        <v>512</v>
      </c>
      <c r="B46" s="205">
        <v>22088294.166666668</v>
      </c>
      <c r="C46" s="30">
        <v>0.33759149801574045</v>
      </c>
      <c r="D46" s="205">
        <v>5324095</v>
      </c>
      <c r="E46" s="30">
        <v>5.6587038629623478E-2</v>
      </c>
      <c r="F46" s="205">
        <v>19001529</v>
      </c>
      <c r="G46" s="30">
        <v>0.39473005584348858</v>
      </c>
      <c r="H46" s="205">
        <v>24327621.846153848</v>
      </c>
      <c r="I46" s="30">
        <v>0.35491496601737454</v>
      </c>
      <c r="J46" s="205">
        <v>84055068.666666672</v>
      </c>
      <c r="K46" s="30">
        <v>0.26172882239169865</v>
      </c>
      <c r="L46" s="205">
        <v>0</v>
      </c>
      <c r="M46" s="30">
        <v>0</v>
      </c>
      <c r="N46" s="205">
        <v>0</v>
      </c>
      <c r="O46" s="30">
        <v>0</v>
      </c>
      <c r="P46" s="205">
        <v>84055068.666666672</v>
      </c>
      <c r="Q46" s="30">
        <v>0.26172882239169865</v>
      </c>
    </row>
    <row r="47" spans="1:17" ht="12.4" customHeight="1" x14ac:dyDescent="0.15">
      <c r="A47" s="149" t="s">
        <v>513</v>
      </c>
      <c r="B47" s="205">
        <v>21187396.666666668</v>
      </c>
      <c r="C47" s="30">
        <v>0.32382242493618119</v>
      </c>
      <c r="D47" s="205">
        <v>39114390</v>
      </c>
      <c r="E47" s="30">
        <v>0.41572652214210265</v>
      </c>
      <c r="F47" s="205">
        <v>20154977.5</v>
      </c>
      <c r="G47" s="30">
        <v>0.41869132710842677</v>
      </c>
      <c r="H47" s="205">
        <v>20126064.615384616</v>
      </c>
      <c r="I47" s="30">
        <v>0.29361857004374708</v>
      </c>
      <c r="J47" s="205">
        <v>32623281</v>
      </c>
      <c r="K47" s="30">
        <v>0.10158165419558488</v>
      </c>
      <c r="L47" s="205">
        <v>0</v>
      </c>
      <c r="M47" s="30">
        <v>0</v>
      </c>
      <c r="N47" s="205">
        <v>0</v>
      </c>
      <c r="O47" s="30">
        <v>0</v>
      </c>
      <c r="P47" s="205">
        <v>32623281</v>
      </c>
      <c r="Q47" s="30">
        <v>0.10158165419558488</v>
      </c>
    </row>
    <row r="48" spans="1:17" ht="12.4" customHeight="1" x14ac:dyDescent="0.15">
      <c r="A48" s="148" t="s">
        <v>514</v>
      </c>
      <c r="B48" s="205">
        <v>4302618.333333333</v>
      </c>
      <c r="C48" s="30">
        <v>6.5760051798476576E-2</v>
      </c>
      <c r="D48" s="205">
        <v>5186180</v>
      </c>
      <c r="E48" s="30">
        <v>5.5121211774053755E-2</v>
      </c>
      <c r="F48" s="205">
        <v>1875000</v>
      </c>
      <c r="G48" s="30">
        <v>3.8950489442535971E-2</v>
      </c>
      <c r="H48" s="205">
        <v>4981611.538461538</v>
      </c>
      <c r="I48" s="30">
        <v>7.2676585531699353E-2</v>
      </c>
      <c r="J48" s="205">
        <v>11409327</v>
      </c>
      <c r="K48" s="30">
        <v>3.5526111243021505E-2</v>
      </c>
      <c r="L48" s="205">
        <v>0</v>
      </c>
      <c r="M48" s="30">
        <v>0</v>
      </c>
      <c r="N48" s="205">
        <v>0</v>
      </c>
      <c r="O48" s="30">
        <v>0</v>
      </c>
      <c r="P48" s="205">
        <v>11409327</v>
      </c>
      <c r="Q48" s="30">
        <v>3.5526111243021505E-2</v>
      </c>
    </row>
    <row r="49" spans="1:17" ht="12.4" customHeight="1" x14ac:dyDescent="0.15">
      <c r="A49" s="148" t="s">
        <v>515</v>
      </c>
      <c r="B49" s="205">
        <v>2768750.1666666665</v>
      </c>
      <c r="C49" s="30">
        <v>4.2316826702122237E-2</v>
      </c>
      <c r="D49" s="205">
        <v>13109437</v>
      </c>
      <c r="E49" s="30">
        <v>0.13933339242286535</v>
      </c>
      <c r="F49" s="205">
        <v>1247807.25</v>
      </c>
      <c r="G49" s="30">
        <v>2.5921441662637254E-2</v>
      </c>
      <c r="H49" s="205">
        <v>2441295.153846154</v>
      </c>
      <c r="I49" s="30">
        <v>3.5615983841128039E-2</v>
      </c>
      <c r="J49" s="205">
        <v>12334247.333333334</v>
      </c>
      <c r="K49" s="30">
        <v>3.8406107815381341E-2</v>
      </c>
      <c r="L49" s="205">
        <v>0</v>
      </c>
      <c r="M49" s="30">
        <v>0</v>
      </c>
      <c r="N49" s="205">
        <v>0</v>
      </c>
      <c r="O49" s="30">
        <v>0</v>
      </c>
      <c r="P49" s="205">
        <v>12334247.333333334</v>
      </c>
      <c r="Q49" s="30">
        <v>3.8406107815381341E-2</v>
      </c>
    </row>
    <row r="50" spans="1:17" ht="12.4" customHeight="1" x14ac:dyDescent="0.15">
      <c r="A50" s="148" t="s">
        <v>516</v>
      </c>
      <c r="B50" s="205">
        <v>187244971.66666666</v>
      </c>
      <c r="C50" s="30">
        <v>2.8618013688109172</v>
      </c>
      <c r="D50" s="205">
        <v>115814056</v>
      </c>
      <c r="E50" s="30">
        <v>1.2309274084563437</v>
      </c>
      <c r="F50" s="205">
        <v>61582558.25</v>
      </c>
      <c r="G50" s="30">
        <v>1.2792910853125237</v>
      </c>
      <c r="H50" s="205">
        <v>231405015.46153846</v>
      </c>
      <c r="I50" s="30">
        <v>3.3759610256259558</v>
      </c>
      <c r="J50" s="205">
        <v>401351607.33333331</v>
      </c>
      <c r="K50" s="30">
        <v>1.2497197993965363</v>
      </c>
      <c r="L50" s="205">
        <v>0</v>
      </c>
      <c r="M50" s="30">
        <v>0</v>
      </c>
      <c r="N50" s="205">
        <v>0</v>
      </c>
      <c r="O50" s="30">
        <v>0</v>
      </c>
      <c r="P50" s="205">
        <v>401351607.33333331</v>
      </c>
      <c r="Q50" s="30">
        <v>1.2497197993965363</v>
      </c>
    </row>
    <row r="51" spans="1:17" ht="12.4" customHeight="1" x14ac:dyDescent="0.15">
      <c r="A51" s="148" t="s">
        <v>517</v>
      </c>
      <c r="B51" s="205">
        <v>1195527.7777777778</v>
      </c>
      <c r="C51" s="30">
        <v>1.8272122345622324E-2</v>
      </c>
      <c r="D51" s="205">
        <v>0</v>
      </c>
      <c r="E51" s="30">
        <v>0</v>
      </c>
      <c r="F51" s="205">
        <v>0</v>
      </c>
      <c r="G51" s="30">
        <v>0</v>
      </c>
      <c r="H51" s="205">
        <v>1655346.1538461538</v>
      </c>
      <c r="I51" s="30">
        <v>2.4149796788796401E-2</v>
      </c>
      <c r="J51" s="205">
        <v>0</v>
      </c>
      <c r="K51" s="30">
        <v>0</v>
      </c>
      <c r="L51" s="205">
        <v>0</v>
      </c>
      <c r="M51" s="30">
        <v>0</v>
      </c>
      <c r="N51" s="205">
        <v>0</v>
      </c>
      <c r="O51" s="30">
        <v>0</v>
      </c>
      <c r="P51" s="205">
        <v>0</v>
      </c>
      <c r="Q51" s="30">
        <v>0</v>
      </c>
    </row>
    <row r="52" spans="1:17" ht="12.4" customHeight="1" x14ac:dyDescent="0.15">
      <c r="A52" s="148" t="s">
        <v>518</v>
      </c>
      <c r="B52" s="205">
        <v>6965122</v>
      </c>
      <c r="C52" s="30">
        <v>0.10645303580712107</v>
      </c>
      <c r="D52" s="205">
        <v>0</v>
      </c>
      <c r="E52" s="30">
        <v>0</v>
      </c>
      <c r="F52" s="205">
        <v>928500</v>
      </c>
      <c r="G52" s="30">
        <v>1.9288282371943816E-2</v>
      </c>
      <c r="H52" s="205">
        <v>9358322.7692307699</v>
      </c>
      <c r="I52" s="30">
        <v>0.13652829810597661</v>
      </c>
      <c r="J52" s="205">
        <v>69398514.333333328</v>
      </c>
      <c r="K52" s="30">
        <v>0.21609156616393083</v>
      </c>
      <c r="L52" s="205">
        <v>0</v>
      </c>
      <c r="M52" s="30">
        <v>0</v>
      </c>
      <c r="N52" s="205">
        <v>0</v>
      </c>
      <c r="O52" s="30">
        <v>0</v>
      </c>
      <c r="P52" s="205">
        <v>69398514.333333328</v>
      </c>
      <c r="Q52" s="30">
        <v>0.21609156616393083</v>
      </c>
    </row>
    <row r="53" spans="1:17" ht="12.4" customHeight="1" x14ac:dyDescent="0.15">
      <c r="A53" s="148" t="s">
        <v>519</v>
      </c>
      <c r="B53" s="205">
        <v>51328840.777777776</v>
      </c>
      <c r="C53" s="30">
        <v>0.78449608280440652</v>
      </c>
      <c r="D53" s="205">
        <v>30688380</v>
      </c>
      <c r="E53" s="30">
        <v>0.32617084115526951</v>
      </c>
      <c r="F53" s="205">
        <v>36751155.75</v>
      </c>
      <c r="G53" s="30">
        <v>0.76345360215539748</v>
      </c>
      <c r="H53" s="205">
        <v>57402010.07692308</v>
      </c>
      <c r="I53" s="30">
        <v>0.83743625187108273</v>
      </c>
      <c r="J53" s="205">
        <v>189428928</v>
      </c>
      <c r="K53" s="30">
        <v>0.58983962584071004</v>
      </c>
      <c r="L53" s="205">
        <v>0</v>
      </c>
      <c r="M53" s="30">
        <v>0</v>
      </c>
      <c r="N53" s="205">
        <v>0</v>
      </c>
      <c r="O53" s="30">
        <v>0</v>
      </c>
      <c r="P53" s="205">
        <v>189428928</v>
      </c>
      <c r="Q53" s="30">
        <v>0.58983962584071004</v>
      </c>
    </row>
    <row r="54" spans="1:17" ht="12.4" customHeight="1" x14ac:dyDescent="0.15">
      <c r="A54" s="148" t="s">
        <v>520</v>
      </c>
      <c r="B54" s="205">
        <v>17448636.111111112</v>
      </c>
      <c r="C54" s="30">
        <v>0.26668022250314305</v>
      </c>
      <c r="D54" s="205">
        <v>53891500</v>
      </c>
      <c r="E54" s="30">
        <v>0.57278474413179215</v>
      </c>
      <c r="F54" s="205">
        <v>17424875</v>
      </c>
      <c r="G54" s="30">
        <v>0.36197728518667149</v>
      </c>
      <c r="H54" s="205">
        <v>14652650</v>
      </c>
      <c r="I54" s="30">
        <v>0.21376708375778472</v>
      </c>
      <c r="J54" s="205">
        <v>18525000</v>
      </c>
      <c r="K54" s="30">
        <v>5.7682737183093566E-2</v>
      </c>
      <c r="L54" s="205">
        <v>0</v>
      </c>
      <c r="M54" s="30">
        <v>0</v>
      </c>
      <c r="N54" s="205">
        <v>0</v>
      </c>
      <c r="O54" s="30">
        <v>0</v>
      </c>
      <c r="P54" s="205">
        <v>18525000</v>
      </c>
      <c r="Q54" s="30">
        <v>5.7682737183093566E-2</v>
      </c>
    </row>
    <row r="55" spans="1:17" ht="12.4" customHeight="1" x14ac:dyDescent="0.15">
      <c r="A55" s="148" t="s">
        <v>521</v>
      </c>
      <c r="B55" s="205">
        <v>1542112.2222222222</v>
      </c>
      <c r="C55" s="30">
        <v>2.3569225005796203E-2</v>
      </c>
      <c r="D55" s="205">
        <v>0</v>
      </c>
      <c r="E55" s="30">
        <v>0</v>
      </c>
      <c r="F55" s="205">
        <v>0</v>
      </c>
      <c r="G55" s="30">
        <v>0</v>
      </c>
      <c r="H55" s="205">
        <v>2135232.3076923075</v>
      </c>
      <c r="I55" s="30">
        <v>3.1150841899642009E-2</v>
      </c>
      <c r="J55" s="205">
        <v>23322</v>
      </c>
      <c r="K55" s="30">
        <v>7.2619530179978862E-5</v>
      </c>
      <c r="L55" s="205">
        <v>0</v>
      </c>
      <c r="M55" s="30">
        <v>0</v>
      </c>
      <c r="N55" s="205">
        <v>0</v>
      </c>
      <c r="O55" s="30">
        <v>0</v>
      </c>
      <c r="P55" s="205">
        <v>23322</v>
      </c>
      <c r="Q55" s="30">
        <v>7.2619530179978862E-5</v>
      </c>
    </row>
    <row r="56" spans="1:17" ht="12.4" customHeight="1" x14ac:dyDescent="0.15">
      <c r="A56" s="148" t="s">
        <v>522</v>
      </c>
      <c r="B56" s="205">
        <v>5323866.5</v>
      </c>
      <c r="C56" s="30">
        <v>8.1368531829999854E-2</v>
      </c>
      <c r="D56" s="205">
        <v>0</v>
      </c>
      <c r="E56" s="30">
        <v>0</v>
      </c>
      <c r="F56" s="205">
        <v>6688261.5</v>
      </c>
      <c r="G56" s="30">
        <v>0.13893923143715722</v>
      </c>
      <c r="H56" s="205">
        <v>5313580.846153846</v>
      </c>
      <c r="I56" s="30">
        <v>7.7519676085454167E-2</v>
      </c>
      <c r="J56" s="205">
        <v>79421704.666666672</v>
      </c>
      <c r="K56" s="30">
        <v>0.24730155556926367</v>
      </c>
      <c r="L56" s="205">
        <v>0</v>
      </c>
      <c r="M56" s="30">
        <v>0</v>
      </c>
      <c r="N56" s="205">
        <v>0</v>
      </c>
      <c r="O56" s="30">
        <v>0</v>
      </c>
      <c r="P56" s="205">
        <v>79421704.666666672</v>
      </c>
      <c r="Q56" s="30">
        <v>0.24730155556926367</v>
      </c>
    </row>
    <row r="57" spans="1:17" ht="12.4" customHeight="1" x14ac:dyDescent="0.15">
      <c r="A57" s="148" t="s">
        <v>523</v>
      </c>
      <c r="B57" s="205">
        <v>5392666.666666667</v>
      </c>
      <c r="C57" s="30">
        <v>8.2420054919717822E-2</v>
      </c>
      <c r="D57" s="205">
        <v>0</v>
      </c>
      <c r="E57" s="30">
        <v>0</v>
      </c>
      <c r="F57" s="205">
        <v>0</v>
      </c>
      <c r="G57" s="30">
        <v>0</v>
      </c>
      <c r="H57" s="205">
        <v>7466769.230769231</v>
      </c>
      <c r="I57" s="30">
        <v>0.10893247866794718</v>
      </c>
      <c r="J57" s="205">
        <v>0</v>
      </c>
      <c r="K57" s="30">
        <v>0</v>
      </c>
      <c r="L57" s="205">
        <v>0</v>
      </c>
      <c r="M57" s="30">
        <v>0</v>
      </c>
      <c r="N57" s="205">
        <v>0</v>
      </c>
      <c r="O57" s="30">
        <v>0</v>
      </c>
      <c r="P57" s="205">
        <v>0</v>
      </c>
      <c r="Q57" s="30">
        <v>0</v>
      </c>
    </row>
    <row r="58" spans="1:17" ht="12.4" customHeight="1" x14ac:dyDescent="0.15">
      <c r="A58" s="148" t="s">
        <v>524</v>
      </c>
      <c r="B58" s="205">
        <v>201704435.55555555</v>
      </c>
      <c r="C58" s="30">
        <v>3.0827958936901174</v>
      </c>
      <c r="D58" s="205">
        <v>192310811</v>
      </c>
      <c r="E58" s="30">
        <v>2.0439716592117945</v>
      </c>
      <c r="F58" s="205">
        <v>560405259.75</v>
      </c>
      <c r="G58" s="30">
        <v>11.641631548498136</v>
      </c>
      <c r="H58" s="205">
        <v>92057537.692307696</v>
      </c>
      <c r="I58" s="30">
        <v>1.3430247341202419</v>
      </c>
      <c r="J58" s="205">
        <v>419975841.33333331</v>
      </c>
      <c r="K58" s="30">
        <v>1.3077115292242523</v>
      </c>
      <c r="L58" s="205">
        <v>0</v>
      </c>
      <c r="M58" s="30">
        <v>0</v>
      </c>
      <c r="N58" s="205">
        <v>0</v>
      </c>
      <c r="O58" s="30">
        <v>0</v>
      </c>
      <c r="P58" s="205">
        <v>419975841.33333331</v>
      </c>
      <c r="Q58" s="30">
        <v>1.3077115292242523</v>
      </c>
    </row>
    <row r="59" spans="1:17" ht="6" customHeight="1" x14ac:dyDescent="0.15">
      <c r="A59" s="148"/>
      <c r="B59" s="205"/>
      <c r="C59" s="30"/>
      <c r="D59" s="205"/>
      <c r="E59" s="30"/>
      <c r="F59" s="205"/>
      <c r="G59" s="30"/>
      <c r="H59" s="205"/>
      <c r="I59" s="30"/>
      <c r="J59" s="205"/>
      <c r="K59" s="30"/>
      <c r="L59" s="205"/>
      <c r="M59" s="30"/>
      <c r="N59" s="205"/>
      <c r="O59" s="30"/>
      <c r="P59" s="205"/>
      <c r="Q59" s="30"/>
    </row>
    <row r="60" spans="1:17" ht="12.4" customHeight="1" x14ac:dyDescent="0.15">
      <c r="A60" s="149" t="s">
        <v>50</v>
      </c>
      <c r="B60" s="205">
        <v>6542905937.0555553</v>
      </c>
      <c r="C60" s="30">
        <v>100</v>
      </c>
      <c r="D60" s="205">
        <v>9408682852</v>
      </c>
      <c r="E60" s="30">
        <v>100</v>
      </c>
      <c r="F60" s="205">
        <v>4813803438.25</v>
      </c>
      <c r="G60" s="30">
        <v>100</v>
      </c>
      <c r="H60" s="205">
        <v>6854493097.0769234</v>
      </c>
      <c r="I60" s="30">
        <v>100</v>
      </c>
      <c r="J60" s="205">
        <v>32115327574</v>
      </c>
      <c r="K60" s="30">
        <v>100</v>
      </c>
      <c r="L60" s="205">
        <v>0</v>
      </c>
      <c r="M60" s="30">
        <v>0</v>
      </c>
      <c r="N60" s="205">
        <v>0</v>
      </c>
      <c r="O60" s="30">
        <v>0</v>
      </c>
      <c r="P60" s="205">
        <v>32115327574</v>
      </c>
      <c r="Q60" s="30">
        <v>100</v>
      </c>
    </row>
    <row r="61" spans="1:17" ht="6" customHeight="1" x14ac:dyDescent="0.15">
      <c r="A61" s="150"/>
      <c r="B61" s="234"/>
      <c r="C61" s="31"/>
      <c r="D61" s="236"/>
      <c r="E61" s="31"/>
      <c r="F61" s="236"/>
      <c r="G61" s="31"/>
      <c r="H61" s="236"/>
      <c r="I61" s="31"/>
      <c r="J61" s="236"/>
      <c r="K61" s="31"/>
      <c r="L61" s="236"/>
      <c r="M61" s="31"/>
      <c r="N61" s="236"/>
      <c r="O61" s="31"/>
      <c r="P61" s="236"/>
      <c r="Q61" s="31"/>
    </row>
    <row r="62" spans="1:17" x14ac:dyDescent="0.15">
      <c r="I62" s="141"/>
      <c r="K62" s="141"/>
      <c r="M62" s="141"/>
      <c r="O62" s="141"/>
      <c r="Q62" s="141"/>
    </row>
    <row r="63" spans="1:17" s="8" customFormat="1" x14ac:dyDescent="0.15">
      <c r="B63" s="200">
        <f>SUM(B7,B21,B9,B23)-B59</f>
        <v>0</v>
      </c>
      <c r="C63" s="83">
        <f t="shared" ref="C63:Q63" si="0">SUM(C7,C21,C9,C23)-C59</f>
        <v>0</v>
      </c>
      <c r="D63" s="200">
        <f t="shared" si="0"/>
        <v>0</v>
      </c>
      <c r="E63" s="83">
        <f t="shared" si="0"/>
        <v>0</v>
      </c>
      <c r="F63" s="200">
        <f t="shared" si="0"/>
        <v>0</v>
      </c>
      <c r="G63" s="83">
        <f t="shared" si="0"/>
        <v>0</v>
      </c>
      <c r="H63" s="200">
        <f t="shared" si="0"/>
        <v>0</v>
      </c>
      <c r="I63" s="83">
        <f t="shared" si="0"/>
        <v>0</v>
      </c>
      <c r="J63" s="200">
        <f t="shared" si="0"/>
        <v>0</v>
      </c>
      <c r="K63" s="83">
        <f t="shared" si="0"/>
        <v>0</v>
      </c>
      <c r="L63" s="200">
        <f t="shared" si="0"/>
        <v>0</v>
      </c>
      <c r="M63" s="83">
        <f t="shared" si="0"/>
        <v>0</v>
      </c>
      <c r="N63" s="200">
        <f t="shared" si="0"/>
        <v>0</v>
      </c>
      <c r="O63" s="83">
        <f t="shared" si="0"/>
        <v>0</v>
      </c>
      <c r="P63" s="200">
        <f t="shared" si="0"/>
        <v>0</v>
      </c>
      <c r="Q63" s="83">
        <f t="shared" si="0"/>
        <v>0</v>
      </c>
    </row>
  </sheetData>
  <mergeCells count="15">
    <mergeCell ref="A2:H2"/>
    <mergeCell ref="I2:Q2"/>
    <mergeCell ref="P3:Q3"/>
    <mergeCell ref="A4:A7"/>
    <mergeCell ref="B4:H4"/>
    <mergeCell ref="I4:Q4"/>
    <mergeCell ref="B5:H5"/>
    <mergeCell ref="J5:Q5"/>
    <mergeCell ref="B6:C6"/>
    <mergeCell ref="D6:E6"/>
    <mergeCell ref="F6:G6"/>
    <mergeCell ref="J6:K6"/>
    <mergeCell ref="L6:M6"/>
    <mergeCell ref="N6:O6"/>
    <mergeCell ref="P6:Q6"/>
  </mergeCells>
  <phoneticPr fontId="4" type="noConversion"/>
  <pageMargins left="1.0236220472440944" right="0.70866141732283472" top="0.74803149606299213" bottom="0.74803149606299213" header="0.31496062992125984" footer="0.31496062992125984"/>
  <pageSetup paperSize="8" orientation="landscape" r:id="rId1"/>
  <colBreaks count="1" manualBreakCount="1">
    <brk id="8" max="61" man="1"/>
  </colBreaks>
</worksheet>
</file>

<file path=xl/worksheets/sheet4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F00-000000000000}">
  <sheetPr codeName="Sheet48">
    <pageSetUpPr fitToPage="1"/>
  </sheetPr>
  <dimension ref="A1:Q63"/>
  <sheetViews>
    <sheetView view="pageBreakPreview" zoomScale="80" zoomScaleNormal="100" zoomScaleSheetLayoutView="80" workbookViewId="0">
      <selection activeCell="B8" sqref="B8:O60"/>
    </sheetView>
  </sheetViews>
  <sheetFormatPr defaultRowHeight="13.5" x14ac:dyDescent="0.15"/>
  <cols>
    <col min="1" max="1" width="19" style="158" customWidth="1"/>
    <col min="2" max="2" width="10.77734375" style="249" customWidth="1"/>
    <col min="3" max="3" width="7.109375" style="172" customWidth="1"/>
    <col min="4" max="4" width="10.77734375" style="249" customWidth="1"/>
    <col min="5" max="5" width="7.109375" style="172" customWidth="1"/>
    <col min="6" max="6" width="10.77734375" style="249" customWidth="1"/>
    <col min="7" max="7" width="7.109375" style="172" customWidth="1"/>
    <col min="8" max="8" width="8.88671875" style="249"/>
    <col min="9" max="9" width="8.88671875" style="158"/>
    <col min="10" max="10" width="8.88671875" style="249"/>
    <col min="11" max="11" width="8.88671875" style="158"/>
    <col min="12" max="12" width="8.88671875" style="249"/>
    <col min="13" max="13" width="8.88671875" style="158"/>
    <col min="14" max="14" width="8.88671875" style="249"/>
    <col min="15" max="16384" width="8.88671875" style="158"/>
  </cols>
  <sheetData>
    <row r="1" spans="1:15" ht="12" customHeight="1" x14ac:dyDescent="0.15">
      <c r="A1" s="154"/>
      <c r="B1" s="245"/>
      <c r="C1" s="155"/>
      <c r="D1" s="245"/>
      <c r="E1" s="155"/>
      <c r="F1" s="245"/>
      <c r="G1" s="155"/>
      <c r="H1" s="252"/>
      <c r="I1" s="156"/>
      <c r="J1" s="252"/>
      <c r="K1" s="156"/>
      <c r="L1" s="252"/>
      <c r="M1" s="156"/>
      <c r="N1" s="252"/>
      <c r="O1" s="157"/>
    </row>
    <row r="2" spans="1:15" ht="18.75" customHeight="1" x14ac:dyDescent="0.15">
      <c r="A2" s="349" t="s">
        <v>327</v>
      </c>
      <c r="B2" s="349"/>
      <c r="C2" s="349"/>
      <c r="D2" s="349"/>
      <c r="E2" s="349"/>
      <c r="F2" s="349"/>
      <c r="G2" s="349"/>
      <c r="H2" s="350" t="s">
        <v>457</v>
      </c>
      <c r="I2" s="350"/>
      <c r="J2" s="350"/>
      <c r="K2" s="350"/>
      <c r="L2" s="350"/>
      <c r="M2" s="350"/>
      <c r="N2" s="350"/>
      <c r="O2" s="350"/>
    </row>
    <row r="3" spans="1:15" ht="12" customHeight="1" x14ac:dyDescent="0.15">
      <c r="A3" s="159"/>
      <c r="B3" s="246"/>
      <c r="C3" s="160"/>
      <c r="D3" s="246"/>
      <c r="E3" s="160"/>
      <c r="F3" s="246"/>
      <c r="G3" s="160"/>
      <c r="H3" s="253"/>
      <c r="I3" s="161"/>
      <c r="J3" s="257"/>
      <c r="K3" s="162"/>
      <c r="L3" s="257"/>
      <c r="M3" s="162"/>
      <c r="N3" s="351" t="s">
        <v>58</v>
      </c>
      <c r="O3" s="352"/>
    </row>
    <row r="4" spans="1:15" ht="9.9499999999999993" customHeight="1" x14ac:dyDescent="0.15">
      <c r="A4" s="353" t="s">
        <v>0</v>
      </c>
      <c r="B4" s="354" t="s">
        <v>450</v>
      </c>
      <c r="C4" s="355"/>
      <c r="D4" s="355"/>
      <c r="E4" s="355"/>
      <c r="F4" s="355"/>
      <c r="G4" s="355"/>
      <c r="H4" s="355" t="s">
        <v>458</v>
      </c>
      <c r="I4" s="355"/>
      <c r="J4" s="356" t="s">
        <v>459</v>
      </c>
      <c r="K4" s="356"/>
      <c r="L4" s="356"/>
      <c r="M4" s="356"/>
      <c r="N4" s="356"/>
      <c r="O4" s="354"/>
    </row>
    <row r="5" spans="1:15" ht="9.9499999999999993" customHeight="1" x14ac:dyDescent="0.15">
      <c r="A5" s="353"/>
      <c r="B5" s="357" t="s">
        <v>386</v>
      </c>
      <c r="C5" s="358"/>
      <c r="D5" s="358"/>
      <c r="E5" s="358"/>
      <c r="F5" s="358"/>
      <c r="G5" s="358"/>
      <c r="H5" s="359" t="s">
        <v>386</v>
      </c>
      <c r="I5" s="359"/>
      <c r="J5" s="360" t="s">
        <v>460</v>
      </c>
      <c r="K5" s="360"/>
      <c r="L5" s="361" t="s">
        <v>497</v>
      </c>
      <c r="M5" s="361"/>
      <c r="N5" s="361"/>
      <c r="O5" s="362"/>
    </row>
    <row r="6" spans="1:15" ht="9.9499999999999993" customHeight="1" x14ac:dyDescent="0.15">
      <c r="A6" s="353"/>
      <c r="B6" s="357" t="s">
        <v>336</v>
      </c>
      <c r="C6" s="353"/>
      <c r="D6" s="357" t="s">
        <v>338</v>
      </c>
      <c r="E6" s="358"/>
      <c r="F6" s="357" t="s">
        <v>81</v>
      </c>
      <c r="G6" s="358"/>
      <c r="H6" s="363" t="s">
        <v>344</v>
      </c>
      <c r="I6" s="364"/>
      <c r="J6" s="360"/>
      <c r="K6" s="360"/>
      <c r="L6" s="356" t="s">
        <v>336</v>
      </c>
      <c r="M6" s="365"/>
      <c r="N6" s="356" t="s">
        <v>338</v>
      </c>
      <c r="O6" s="366"/>
    </row>
    <row r="7" spans="1:15" ht="10.5" customHeight="1" x14ac:dyDescent="0.15">
      <c r="A7" s="353"/>
      <c r="B7" s="247" t="s">
        <v>4</v>
      </c>
      <c r="C7" s="163" t="s">
        <v>5</v>
      </c>
      <c r="D7" s="247" t="s">
        <v>4</v>
      </c>
      <c r="E7" s="163" t="s">
        <v>5</v>
      </c>
      <c r="F7" s="251" t="s">
        <v>4</v>
      </c>
      <c r="G7" s="164" t="s">
        <v>5</v>
      </c>
      <c r="H7" s="254" t="s">
        <v>4</v>
      </c>
      <c r="I7" s="165" t="s">
        <v>5</v>
      </c>
      <c r="J7" s="258" t="s">
        <v>6</v>
      </c>
      <c r="K7" s="166" t="s">
        <v>5</v>
      </c>
      <c r="L7" s="258" t="s">
        <v>4</v>
      </c>
      <c r="M7" s="166" t="s">
        <v>5</v>
      </c>
      <c r="N7" s="247" t="s">
        <v>4</v>
      </c>
      <c r="O7" s="164" t="s">
        <v>5</v>
      </c>
    </row>
    <row r="8" spans="1:15" ht="12.4" customHeight="1" x14ac:dyDescent="0.15">
      <c r="A8" s="167" t="s">
        <v>8</v>
      </c>
      <c r="B8" s="205">
        <v>52463979013.5</v>
      </c>
      <c r="C8" s="30">
        <v>35.782565149994063</v>
      </c>
      <c r="D8" s="205">
        <v>0</v>
      </c>
      <c r="E8" s="30">
        <v>0</v>
      </c>
      <c r="F8" s="205">
        <v>0</v>
      </c>
      <c r="G8" s="30">
        <v>0</v>
      </c>
      <c r="H8" s="205">
        <v>52463979013.5</v>
      </c>
      <c r="I8" s="30">
        <v>35.782565149994063</v>
      </c>
      <c r="J8" s="205">
        <v>311127113.66666669</v>
      </c>
      <c r="K8" s="30">
        <v>18.273990709178676</v>
      </c>
      <c r="L8" s="205">
        <v>213167736.02962962</v>
      </c>
      <c r="M8" s="30">
        <v>26.367238030578388</v>
      </c>
      <c r="N8" s="205">
        <v>151299440.46376812</v>
      </c>
      <c r="O8" s="30">
        <v>28.565495612467728</v>
      </c>
    </row>
    <row r="9" spans="1:15" ht="6" customHeight="1" x14ac:dyDescent="0.15">
      <c r="A9" s="167"/>
      <c r="B9" s="205"/>
      <c r="C9" s="30"/>
      <c r="D9" s="205"/>
      <c r="E9" s="30"/>
      <c r="F9" s="205"/>
      <c r="G9" s="30"/>
      <c r="H9" s="205"/>
      <c r="I9" s="30"/>
      <c r="J9" s="205"/>
      <c r="K9" s="30"/>
      <c r="L9" s="205"/>
      <c r="M9" s="30"/>
      <c r="N9" s="205"/>
      <c r="O9" s="30"/>
    </row>
    <row r="10" spans="1:15" ht="12.4" customHeight="1" x14ac:dyDescent="0.15">
      <c r="A10" s="167" t="s">
        <v>9</v>
      </c>
      <c r="B10" s="205">
        <v>11117699842.5</v>
      </c>
      <c r="C10" s="30">
        <v>7.5827229732226042</v>
      </c>
      <c r="D10" s="205">
        <v>0</v>
      </c>
      <c r="E10" s="30">
        <v>0</v>
      </c>
      <c r="F10" s="205">
        <v>0</v>
      </c>
      <c r="G10" s="30">
        <v>0</v>
      </c>
      <c r="H10" s="205">
        <v>11117699842.5</v>
      </c>
      <c r="I10" s="30">
        <v>7.5827229732226042</v>
      </c>
      <c r="J10" s="205">
        <v>198342072.625</v>
      </c>
      <c r="K10" s="30">
        <v>11.649583186991819</v>
      </c>
      <c r="L10" s="205">
        <v>140838943.82962963</v>
      </c>
      <c r="M10" s="30">
        <v>17.420713026735598</v>
      </c>
      <c r="N10" s="205">
        <v>90795973.275362313</v>
      </c>
      <c r="O10" s="30">
        <v>17.142376523515296</v>
      </c>
    </row>
    <row r="11" spans="1:15" ht="12.4" customHeight="1" x14ac:dyDescent="0.15">
      <c r="A11" s="167" t="s">
        <v>10</v>
      </c>
      <c r="B11" s="205">
        <v>3935329950</v>
      </c>
      <c r="C11" s="30">
        <v>2.6840549072033433</v>
      </c>
      <c r="D11" s="205">
        <v>0</v>
      </c>
      <c r="E11" s="30">
        <v>0</v>
      </c>
      <c r="F11" s="205">
        <v>0</v>
      </c>
      <c r="G11" s="30">
        <v>0</v>
      </c>
      <c r="H11" s="205">
        <v>3935329950</v>
      </c>
      <c r="I11" s="30">
        <v>2.6840549072033433</v>
      </c>
      <c r="J11" s="205">
        <v>97593100.347222224</v>
      </c>
      <c r="K11" s="30">
        <v>5.73211183045842</v>
      </c>
      <c r="L11" s="205">
        <v>87914484.733333334</v>
      </c>
      <c r="M11" s="30">
        <v>10.874357388574259</v>
      </c>
      <c r="N11" s="205">
        <v>68249966.391304344</v>
      </c>
      <c r="O11" s="30">
        <v>12.885666394574313</v>
      </c>
    </row>
    <row r="12" spans="1:15" ht="12.4" customHeight="1" x14ac:dyDescent="0.15">
      <c r="A12" s="168" t="s">
        <v>11</v>
      </c>
      <c r="B12" s="205">
        <v>3562609968.5</v>
      </c>
      <c r="C12" s="30">
        <v>2.4298447372637648</v>
      </c>
      <c r="D12" s="205">
        <v>0</v>
      </c>
      <c r="E12" s="30">
        <v>0</v>
      </c>
      <c r="F12" s="205">
        <v>0</v>
      </c>
      <c r="G12" s="30">
        <v>0</v>
      </c>
      <c r="H12" s="205">
        <v>3562609968.5</v>
      </c>
      <c r="I12" s="30">
        <v>2.4298447372637648</v>
      </c>
      <c r="J12" s="205">
        <v>93862180.451388896</v>
      </c>
      <c r="K12" s="30">
        <v>5.5129769736159737</v>
      </c>
      <c r="L12" s="205">
        <v>84580218.13333334</v>
      </c>
      <c r="M12" s="30">
        <v>10.461933807327483</v>
      </c>
      <c r="N12" s="205">
        <v>64501439.869565219</v>
      </c>
      <c r="O12" s="30">
        <v>12.177940592140827</v>
      </c>
    </row>
    <row r="13" spans="1:15" ht="12.4" customHeight="1" x14ac:dyDescent="0.15">
      <c r="A13" s="168" t="s">
        <v>12</v>
      </c>
      <c r="B13" s="205">
        <v>1658485.5</v>
      </c>
      <c r="C13" s="30">
        <v>1.1311544905658014E-3</v>
      </c>
      <c r="D13" s="205">
        <v>0</v>
      </c>
      <c r="E13" s="30">
        <v>0</v>
      </c>
      <c r="F13" s="205">
        <v>0</v>
      </c>
      <c r="G13" s="30">
        <v>0</v>
      </c>
      <c r="H13" s="205">
        <v>1658485.5</v>
      </c>
      <c r="I13" s="30">
        <v>1.1311544905658014E-3</v>
      </c>
      <c r="J13" s="205">
        <v>630158.0625</v>
      </c>
      <c r="K13" s="30">
        <v>3.7012211644712009E-2</v>
      </c>
      <c r="L13" s="205">
        <v>672168.6</v>
      </c>
      <c r="M13" s="30">
        <v>8.3142176217592151E-2</v>
      </c>
      <c r="N13" s="205">
        <v>0</v>
      </c>
      <c r="O13" s="30">
        <v>0</v>
      </c>
    </row>
    <row r="14" spans="1:15" ht="12.4" customHeight="1" x14ac:dyDescent="0.15">
      <c r="A14" s="168" t="s">
        <v>13</v>
      </c>
      <c r="B14" s="205">
        <v>0</v>
      </c>
      <c r="C14" s="30">
        <v>0</v>
      </c>
      <c r="D14" s="205">
        <v>0</v>
      </c>
      <c r="E14" s="30">
        <v>0</v>
      </c>
      <c r="F14" s="205">
        <v>0</v>
      </c>
      <c r="G14" s="30">
        <v>0</v>
      </c>
      <c r="H14" s="205">
        <v>0</v>
      </c>
      <c r="I14" s="30">
        <v>0</v>
      </c>
      <c r="J14" s="205">
        <v>315298.16666666669</v>
      </c>
      <c r="K14" s="30">
        <v>1.8518976698574493E-2</v>
      </c>
      <c r="L14" s="205">
        <v>336318.04444444447</v>
      </c>
      <c r="M14" s="30">
        <v>4.1600000530158644E-2</v>
      </c>
      <c r="N14" s="205">
        <v>0</v>
      </c>
      <c r="O14" s="30">
        <v>0</v>
      </c>
    </row>
    <row r="15" spans="1:15" ht="12.4" customHeight="1" x14ac:dyDescent="0.15">
      <c r="A15" s="168" t="s">
        <v>14</v>
      </c>
      <c r="B15" s="205">
        <v>371061496</v>
      </c>
      <c r="C15" s="30">
        <v>0.25307901544901307</v>
      </c>
      <c r="D15" s="205">
        <v>0</v>
      </c>
      <c r="E15" s="30">
        <v>0</v>
      </c>
      <c r="F15" s="205">
        <v>0</v>
      </c>
      <c r="G15" s="30">
        <v>0</v>
      </c>
      <c r="H15" s="205">
        <v>371061496</v>
      </c>
      <c r="I15" s="30">
        <v>0.25307901544901307</v>
      </c>
      <c r="J15" s="205">
        <v>2785463.6666666665</v>
      </c>
      <c r="K15" s="30">
        <v>0.16360366849915881</v>
      </c>
      <c r="L15" s="205">
        <v>2325779.9555555554</v>
      </c>
      <c r="M15" s="30">
        <v>0.28768140449902546</v>
      </c>
      <c r="N15" s="205">
        <v>3748526.5217391304</v>
      </c>
      <c r="O15" s="30">
        <v>0.70772580243348804</v>
      </c>
    </row>
    <row r="16" spans="1:15" ht="12.4" customHeight="1" x14ac:dyDescent="0.15">
      <c r="A16" s="167" t="s">
        <v>15</v>
      </c>
      <c r="B16" s="205">
        <v>7182369892.5</v>
      </c>
      <c r="C16" s="30">
        <v>4.898668066019261</v>
      </c>
      <c r="D16" s="205">
        <v>0</v>
      </c>
      <c r="E16" s="30">
        <v>0</v>
      </c>
      <c r="F16" s="205">
        <v>0</v>
      </c>
      <c r="G16" s="30">
        <v>0</v>
      </c>
      <c r="H16" s="205">
        <v>7182369892.5</v>
      </c>
      <c r="I16" s="30">
        <v>4.898668066019261</v>
      </c>
      <c r="J16" s="205">
        <v>100748972.27777778</v>
      </c>
      <c r="K16" s="30">
        <v>5.9174713565334001</v>
      </c>
      <c r="L16" s="205">
        <v>52924459.096296296</v>
      </c>
      <c r="M16" s="30">
        <v>6.5463556381613399</v>
      </c>
      <c r="N16" s="205">
        <v>22546006.884057973</v>
      </c>
      <c r="O16" s="30">
        <v>4.2567101289409841</v>
      </c>
    </row>
    <row r="17" spans="1:15" ht="12.4" customHeight="1" x14ac:dyDescent="0.15">
      <c r="A17" s="168" t="s">
        <v>11</v>
      </c>
      <c r="B17" s="205">
        <v>5642233753</v>
      </c>
      <c r="C17" s="30">
        <v>3.8482326475135809</v>
      </c>
      <c r="D17" s="205">
        <v>0</v>
      </c>
      <c r="E17" s="30">
        <v>0</v>
      </c>
      <c r="F17" s="205">
        <v>0</v>
      </c>
      <c r="G17" s="30">
        <v>0</v>
      </c>
      <c r="H17" s="205">
        <v>5642233753</v>
      </c>
      <c r="I17" s="30">
        <v>3.8482326475135809</v>
      </c>
      <c r="J17" s="205">
        <v>95166270.229166672</v>
      </c>
      <c r="K17" s="30">
        <v>5.5895724339157722</v>
      </c>
      <c r="L17" s="205">
        <v>51716565.666666664</v>
      </c>
      <c r="M17" s="30">
        <v>6.3969483490104659</v>
      </c>
      <c r="N17" s="205">
        <v>22115830.927536231</v>
      </c>
      <c r="O17" s="30">
        <v>4.1754924498739321</v>
      </c>
    </row>
    <row r="18" spans="1:15" ht="12.4" customHeight="1" x14ac:dyDescent="0.15">
      <c r="A18" s="168" t="s">
        <v>12</v>
      </c>
      <c r="B18" s="205">
        <v>723928901.5</v>
      </c>
      <c r="C18" s="30">
        <v>0.49374892200269016</v>
      </c>
      <c r="D18" s="205">
        <v>0</v>
      </c>
      <c r="E18" s="30">
        <v>0</v>
      </c>
      <c r="F18" s="205">
        <v>0</v>
      </c>
      <c r="G18" s="30">
        <v>0</v>
      </c>
      <c r="H18" s="205">
        <v>723928901.5</v>
      </c>
      <c r="I18" s="30">
        <v>0.49374892200269016</v>
      </c>
      <c r="J18" s="205">
        <v>81155.458333333328</v>
      </c>
      <c r="K18" s="30">
        <v>4.7666501132117784E-3</v>
      </c>
      <c r="L18" s="205">
        <v>86565.822222222225</v>
      </c>
      <c r="M18" s="30">
        <v>1.0707538027841162E-2</v>
      </c>
      <c r="N18" s="205">
        <v>0</v>
      </c>
      <c r="O18" s="30">
        <v>0</v>
      </c>
    </row>
    <row r="19" spans="1:15" ht="12.4" customHeight="1" x14ac:dyDescent="0.15">
      <c r="A19" s="168" t="s">
        <v>13</v>
      </c>
      <c r="B19" s="205">
        <v>470150085</v>
      </c>
      <c r="C19" s="30">
        <v>0.32066145883557207</v>
      </c>
      <c r="D19" s="205">
        <v>0</v>
      </c>
      <c r="E19" s="30">
        <v>0</v>
      </c>
      <c r="F19" s="205">
        <v>0</v>
      </c>
      <c r="G19" s="30">
        <v>0</v>
      </c>
      <c r="H19" s="205">
        <v>470150085</v>
      </c>
      <c r="I19" s="30">
        <v>0.32066145883557207</v>
      </c>
      <c r="J19" s="205">
        <v>483335.77083333331</v>
      </c>
      <c r="K19" s="30">
        <v>2.8388632805191404E-2</v>
      </c>
      <c r="L19" s="205">
        <v>263010.00740740739</v>
      </c>
      <c r="M19" s="30">
        <v>3.253235034016299E-2</v>
      </c>
      <c r="N19" s="205">
        <v>274298.68115942029</v>
      </c>
      <c r="O19" s="30">
        <v>5.1787883346742954E-2</v>
      </c>
    </row>
    <row r="20" spans="1:15" ht="12.4" customHeight="1" x14ac:dyDescent="0.15">
      <c r="A20" s="167" t="s">
        <v>14</v>
      </c>
      <c r="B20" s="205">
        <v>346057153</v>
      </c>
      <c r="C20" s="30">
        <v>0.236025037667418</v>
      </c>
      <c r="D20" s="205">
        <v>0</v>
      </c>
      <c r="E20" s="30">
        <v>0</v>
      </c>
      <c r="F20" s="205">
        <v>0</v>
      </c>
      <c r="G20" s="30">
        <v>0</v>
      </c>
      <c r="H20" s="205">
        <v>346057153</v>
      </c>
      <c r="I20" s="30">
        <v>0.236025037667418</v>
      </c>
      <c r="J20" s="205">
        <v>5018210.819444444</v>
      </c>
      <c r="K20" s="30">
        <v>0.29474363969922457</v>
      </c>
      <c r="L20" s="205">
        <v>858317.6</v>
      </c>
      <c r="M20" s="30">
        <v>0.10616740078287022</v>
      </c>
      <c r="N20" s="205">
        <v>155877.27536231885</v>
      </c>
      <c r="O20" s="30">
        <v>2.9429795720308953E-2</v>
      </c>
    </row>
    <row r="21" spans="1:15" ht="6" customHeight="1" x14ac:dyDescent="0.15">
      <c r="A21" s="167"/>
      <c r="B21" s="205"/>
      <c r="C21" s="30"/>
      <c r="D21" s="205"/>
      <c r="E21" s="30"/>
      <c r="F21" s="205"/>
      <c r="G21" s="30"/>
      <c r="H21" s="205"/>
      <c r="I21" s="30"/>
      <c r="J21" s="205"/>
      <c r="K21" s="30"/>
      <c r="L21" s="205"/>
      <c r="M21" s="30"/>
      <c r="N21" s="205"/>
      <c r="O21" s="30"/>
    </row>
    <row r="22" spans="1:15" ht="12.4" customHeight="1" x14ac:dyDescent="0.15">
      <c r="A22" s="168" t="s">
        <v>16</v>
      </c>
      <c r="B22" s="205">
        <v>67854287634</v>
      </c>
      <c r="C22" s="30">
        <v>46.279380893798965</v>
      </c>
      <c r="D22" s="205">
        <v>0</v>
      </c>
      <c r="E22" s="30">
        <v>0</v>
      </c>
      <c r="F22" s="205">
        <v>0</v>
      </c>
      <c r="G22" s="30">
        <v>0</v>
      </c>
      <c r="H22" s="205">
        <v>67854287634</v>
      </c>
      <c r="I22" s="30">
        <v>46.279380893798965</v>
      </c>
      <c r="J22" s="205">
        <v>983644067.04861116</v>
      </c>
      <c r="K22" s="30">
        <v>57.774143598564976</v>
      </c>
      <c r="L22" s="205">
        <v>330123455.79259259</v>
      </c>
      <c r="M22" s="30">
        <v>40.833776726654932</v>
      </c>
      <c r="N22" s="205">
        <v>198939947.71014494</v>
      </c>
      <c r="O22" s="30">
        <v>37.560074155195409</v>
      </c>
    </row>
    <row r="23" spans="1:15" ht="6" customHeight="1" x14ac:dyDescent="0.15">
      <c r="A23" s="167"/>
      <c r="B23" s="205"/>
      <c r="C23" s="30"/>
      <c r="D23" s="205"/>
      <c r="E23" s="30"/>
      <c r="F23" s="205"/>
      <c r="G23" s="30"/>
      <c r="H23" s="205"/>
      <c r="I23" s="30"/>
      <c r="J23" s="205"/>
      <c r="K23" s="30"/>
      <c r="L23" s="205"/>
      <c r="M23" s="30"/>
      <c r="N23" s="205"/>
      <c r="O23" s="30"/>
    </row>
    <row r="24" spans="1:15" ht="12.4" customHeight="1" x14ac:dyDescent="0.15">
      <c r="A24" s="167" t="s">
        <v>17</v>
      </c>
      <c r="B24" s="205">
        <v>15182865317</v>
      </c>
      <c r="C24" s="30">
        <v>10.355330982984361</v>
      </c>
      <c r="D24" s="205">
        <v>0</v>
      </c>
      <c r="E24" s="30">
        <v>0</v>
      </c>
      <c r="F24" s="205">
        <v>0</v>
      </c>
      <c r="G24" s="30">
        <v>0</v>
      </c>
      <c r="H24" s="205">
        <v>15182865317</v>
      </c>
      <c r="I24" s="30">
        <v>10.355330982984361</v>
      </c>
      <c r="J24" s="205">
        <v>209454722.19444445</v>
      </c>
      <c r="K24" s="30">
        <v>12.30228250526452</v>
      </c>
      <c r="L24" s="205">
        <v>124326691.65185185</v>
      </c>
      <c r="M24" s="30">
        <v>15.378272216031084</v>
      </c>
      <c r="N24" s="205">
        <v>88622665.55072464</v>
      </c>
      <c r="O24" s="30">
        <v>16.732053708821567</v>
      </c>
    </row>
    <row r="25" spans="1:15" ht="12.4" customHeight="1" x14ac:dyDescent="0.15">
      <c r="A25" s="167" t="s">
        <v>18</v>
      </c>
      <c r="B25" s="205">
        <v>78815574</v>
      </c>
      <c r="C25" s="30">
        <v>5.3755423521412292E-2</v>
      </c>
      <c r="D25" s="205">
        <v>0</v>
      </c>
      <c r="E25" s="30">
        <v>0</v>
      </c>
      <c r="F25" s="205">
        <v>0</v>
      </c>
      <c r="G25" s="30">
        <v>0</v>
      </c>
      <c r="H25" s="205">
        <v>78815574</v>
      </c>
      <c r="I25" s="30">
        <v>5.3755423521412292E-2</v>
      </c>
      <c r="J25" s="205">
        <v>1884231.361111111</v>
      </c>
      <c r="K25" s="30">
        <v>0.11066996373635736</v>
      </c>
      <c r="L25" s="205">
        <v>156822.54814814814</v>
      </c>
      <c r="M25" s="30">
        <v>1.9397764092260728E-2</v>
      </c>
      <c r="N25" s="205">
        <v>31317.840579710144</v>
      </c>
      <c r="O25" s="30">
        <v>5.9128416795824644E-3</v>
      </c>
    </row>
    <row r="26" spans="1:15" ht="12.4" customHeight="1" x14ac:dyDescent="0.15">
      <c r="A26" s="167" t="s">
        <v>19</v>
      </c>
      <c r="B26" s="205">
        <v>187517229</v>
      </c>
      <c r="C26" s="30">
        <v>0.12789436847159996</v>
      </c>
      <c r="D26" s="205">
        <v>0</v>
      </c>
      <c r="E26" s="30">
        <v>0</v>
      </c>
      <c r="F26" s="205">
        <v>0</v>
      </c>
      <c r="G26" s="30">
        <v>0</v>
      </c>
      <c r="H26" s="205">
        <v>187517229</v>
      </c>
      <c r="I26" s="30">
        <v>0.12789436847159996</v>
      </c>
      <c r="J26" s="205">
        <v>1836099.298611111</v>
      </c>
      <c r="K26" s="30">
        <v>0.10784293637582669</v>
      </c>
      <c r="L26" s="205">
        <v>419830.77037037036</v>
      </c>
      <c r="M26" s="30">
        <v>5.1929893618507028E-2</v>
      </c>
      <c r="N26" s="205">
        <v>313405.86956521741</v>
      </c>
      <c r="O26" s="30">
        <v>5.9171362197672758E-2</v>
      </c>
    </row>
    <row r="27" spans="1:15" ht="12.4" customHeight="1" x14ac:dyDescent="0.15">
      <c r="A27" s="167" t="s">
        <v>20</v>
      </c>
      <c r="B27" s="205">
        <v>0</v>
      </c>
      <c r="C27" s="30">
        <v>0</v>
      </c>
      <c r="D27" s="205">
        <v>0</v>
      </c>
      <c r="E27" s="30">
        <v>0</v>
      </c>
      <c r="F27" s="205">
        <v>0</v>
      </c>
      <c r="G27" s="30">
        <v>0</v>
      </c>
      <c r="H27" s="205">
        <v>0</v>
      </c>
      <c r="I27" s="30">
        <v>0</v>
      </c>
      <c r="J27" s="205">
        <v>5704126.826388889</v>
      </c>
      <c r="K27" s="30">
        <v>0.335030783402196</v>
      </c>
      <c r="L27" s="205">
        <v>5716923.4370370368</v>
      </c>
      <c r="M27" s="30">
        <v>0.70714022616441163</v>
      </c>
      <c r="N27" s="205">
        <v>3877653.9565217393</v>
      </c>
      <c r="O27" s="30">
        <v>0.73210519974272747</v>
      </c>
    </row>
    <row r="28" spans="1:15" ht="12.4" customHeight="1" x14ac:dyDescent="0.15">
      <c r="A28" s="167" t="s">
        <v>21</v>
      </c>
      <c r="B28" s="205">
        <v>342284213</v>
      </c>
      <c r="C28" s="30">
        <v>0.23345173930355814</v>
      </c>
      <c r="D28" s="205">
        <v>0</v>
      </c>
      <c r="E28" s="30">
        <v>0</v>
      </c>
      <c r="F28" s="205">
        <v>0</v>
      </c>
      <c r="G28" s="30">
        <v>0</v>
      </c>
      <c r="H28" s="205">
        <v>342284213</v>
      </c>
      <c r="I28" s="30">
        <v>0.23345173930355814</v>
      </c>
      <c r="J28" s="205">
        <v>72167226.479166672</v>
      </c>
      <c r="K28" s="30">
        <v>4.2387280576272586</v>
      </c>
      <c r="L28" s="205">
        <v>57829474.703703701</v>
      </c>
      <c r="M28" s="30">
        <v>7.1530690014173839</v>
      </c>
      <c r="N28" s="205">
        <v>42893510.797101453</v>
      </c>
      <c r="O28" s="30">
        <v>8.0983405538195417</v>
      </c>
    </row>
    <row r="29" spans="1:15" ht="12.4" customHeight="1" x14ac:dyDescent="0.15">
      <c r="A29" s="167" t="s">
        <v>22</v>
      </c>
      <c r="B29" s="205">
        <v>340802846.5</v>
      </c>
      <c r="C29" s="30">
        <v>0.23244138716683535</v>
      </c>
      <c r="D29" s="205">
        <v>0</v>
      </c>
      <c r="E29" s="30">
        <v>0</v>
      </c>
      <c r="F29" s="205">
        <v>0</v>
      </c>
      <c r="G29" s="30">
        <v>0</v>
      </c>
      <c r="H29" s="205">
        <v>340802846.5</v>
      </c>
      <c r="I29" s="30">
        <v>0.23244138716683535</v>
      </c>
      <c r="J29" s="205">
        <v>70014574.069444448</v>
      </c>
      <c r="K29" s="30">
        <v>4.1122924356341839</v>
      </c>
      <c r="L29" s="205">
        <v>55538886.207407407</v>
      </c>
      <c r="M29" s="30">
        <v>6.8697405144855992</v>
      </c>
      <c r="N29" s="205">
        <v>41746379.202898547</v>
      </c>
      <c r="O29" s="30">
        <v>7.8817608862366111</v>
      </c>
    </row>
    <row r="30" spans="1:15" ht="12.4" customHeight="1" x14ac:dyDescent="0.15">
      <c r="A30" s="167" t="s">
        <v>23</v>
      </c>
      <c r="B30" s="205">
        <v>0</v>
      </c>
      <c r="C30" s="30">
        <v>0</v>
      </c>
      <c r="D30" s="205">
        <v>0</v>
      </c>
      <c r="E30" s="30">
        <v>0</v>
      </c>
      <c r="F30" s="205">
        <v>0</v>
      </c>
      <c r="G30" s="30">
        <v>0</v>
      </c>
      <c r="H30" s="205">
        <v>0</v>
      </c>
      <c r="I30" s="30">
        <v>0</v>
      </c>
      <c r="J30" s="205">
        <v>247833.33333333334</v>
      </c>
      <c r="K30" s="30">
        <v>1.4556442790808208E-2</v>
      </c>
      <c r="L30" s="205">
        <v>264355.55555555556</v>
      </c>
      <c r="M30" s="30">
        <v>3.2698784477732931E-2</v>
      </c>
      <c r="N30" s="205">
        <v>7797.101449275362</v>
      </c>
      <c r="O30" s="30">
        <v>1.4721010636690231E-3</v>
      </c>
    </row>
    <row r="31" spans="1:15" ht="12.4" customHeight="1" x14ac:dyDescent="0.15">
      <c r="A31" s="167" t="s">
        <v>24</v>
      </c>
      <c r="B31" s="205">
        <v>1481366.5</v>
      </c>
      <c r="C31" s="30">
        <v>1.0103521367227776E-3</v>
      </c>
      <c r="D31" s="205">
        <v>0</v>
      </c>
      <c r="E31" s="30">
        <v>0</v>
      </c>
      <c r="F31" s="205">
        <v>0</v>
      </c>
      <c r="G31" s="30">
        <v>0</v>
      </c>
      <c r="H31" s="205">
        <v>1481366.5</v>
      </c>
      <c r="I31" s="30">
        <v>1.0103521367227776E-3</v>
      </c>
      <c r="J31" s="205">
        <v>469159.49305555556</v>
      </c>
      <c r="K31" s="30">
        <v>2.7555991877986987E-2</v>
      </c>
      <c r="L31" s="205">
        <v>498936.7925925926</v>
      </c>
      <c r="M31" s="30">
        <v>6.1714710760326447E-2</v>
      </c>
      <c r="N31" s="205">
        <v>25287.014492753624</v>
      </c>
      <c r="O31" s="30">
        <v>4.7742152867917597E-3</v>
      </c>
    </row>
    <row r="32" spans="1:15" ht="12.4" customHeight="1" x14ac:dyDescent="0.15">
      <c r="A32" s="167" t="s">
        <v>25</v>
      </c>
      <c r="B32" s="205">
        <v>0</v>
      </c>
      <c r="C32" s="30">
        <v>0</v>
      </c>
      <c r="D32" s="205">
        <v>0</v>
      </c>
      <c r="E32" s="30">
        <v>0</v>
      </c>
      <c r="F32" s="205">
        <v>0</v>
      </c>
      <c r="G32" s="30">
        <v>0</v>
      </c>
      <c r="H32" s="205">
        <v>0</v>
      </c>
      <c r="I32" s="30">
        <v>0</v>
      </c>
      <c r="J32" s="205">
        <v>625468.0069444445</v>
      </c>
      <c r="K32" s="30">
        <v>3.6736742140824362E-2</v>
      </c>
      <c r="L32" s="205">
        <v>667165.87407407409</v>
      </c>
      <c r="M32" s="30">
        <v>8.2523376826335787E-2</v>
      </c>
      <c r="N32" s="205">
        <v>139420.28985507245</v>
      </c>
      <c r="O32" s="30">
        <v>2.6322699316907068E-2</v>
      </c>
    </row>
    <row r="33" spans="1:15" ht="12.4" customHeight="1" x14ac:dyDescent="0.15">
      <c r="A33" s="167" t="s">
        <v>26</v>
      </c>
      <c r="B33" s="205">
        <v>0</v>
      </c>
      <c r="C33" s="30">
        <v>0</v>
      </c>
      <c r="D33" s="205">
        <v>0</v>
      </c>
      <c r="E33" s="30">
        <v>0</v>
      </c>
      <c r="F33" s="205">
        <v>0</v>
      </c>
      <c r="G33" s="30">
        <v>0</v>
      </c>
      <c r="H33" s="205">
        <v>0</v>
      </c>
      <c r="I33" s="30">
        <v>0</v>
      </c>
      <c r="J33" s="205">
        <v>810191.57638888888</v>
      </c>
      <c r="K33" s="30">
        <v>4.7586445183454923E-2</v>
      </c>
      <c r="L33" s="205">
        <v>860130.27407407411</v>
      </c>
      <c r="M33" s="30">
        <v>0.10639161486738968</v>
      </c>
      <c r="N33" s="205">
        <v>974627.18840579712</v>
      </c>
      <c r="O33" s="30">
        <v>0.18401065191556082</v>
      </c>
    </row>
    <row r="34" spans="1:15" ht="12.4" customHeight="1" x14ac:dyDescent="0.15">
      <c r="A34" s="167" t="s">
        <v>27</v>
      </c>
      <c r="B34" s="205">
        <v>0</v>
      </c>
      <c r="C34" s="30">
        <v>0</v>
      </c>
      <c r="D34" s="205">
        <v>0</v>
      </c>
      <c r="E34" s="30">
        <v>0</v>
      </c>
      <c r="F34" s="205">
        <v>0</v>
      </c>
      <c r="G34" s="30">
        <v>0</v>
      </c>
      <c r="H34" s="205">
        <v>0</v>
      </c>
      <c r="I34" s="30">
        <v>0</v>
      </c>
      <c r="J34" s="205">
        <v>0</v>
      </c>
      <c r="K34" s="30">
        <v>0</v>
      </c>
      <c r="L34" s="205">
        <v>0</v>
      </c>
      <c r="M34" s="30">
        <v>0</v>
      </c>
      <c r="N34" s="205">
        <v>0</v>
      </c>
      <c r="O34" s="30">
        <v>0</v>
      </c>
    </row>
    <row r="35" spans="1:15" ht="12.4" customHeight="1" x14ac:dyDescent="0.15">
      <c r="A35" s="167" t="s">
        <v>28</v>
      </c>
      <c r="B35" s="205">
        <v>0</v>
      </c>
      <c r="C35" s="30">
        <v>0</v>
      </c>
      <c r="D35" s="205">
        <v>0</v>
      </c>
      <c r="E35" s="30">
        <v>0</v>
      </c>
      <c r="F35" s="205">
        <v>0</v>
      </c>
      <c r="G35" s="30">
        <v>0</v>
      </c>
      <c r="H35" s="205">
        <v>0</v>
      </c>
      <c r="I35" s="30">
        <v>0</v>
      </c>
      <c r="J35" s="205">
        <v>0</v>
      </c>
      <c r="K35" s="30">
        <v>0</v>
      </c>
      <c r="L35" s="205">
        <v>0</v>
      </c>
      <c r="M35" s="30">
        <v>0</v>
      </c>
      <c r="N35" s="205">
        <v>0</v>
      </c>
      <c r="O35" s="30">
        <v>0</v>
      </c>
    </row>
    <row r="36" spans="1:15" ht="12.4" customHeight="1" x14ac:dyDescent="0.15">
      <c r="A36" s="167" t="s">
        <v>29</v>
      </c>
      <c r="B36" s="205">
        <v>0</v>
      </c>
      <c r="C36" s="30">
        <v>0</v>
      </c>
      <c r="D36" s="205">
        <v>0</v>
      </c>
      <c r="E36" s="30">
        <v>0</v>
      </c>
      <c r="F36" s="205">
        <v>0</v>
      </c>
      <c r="G36" s="30">
        <v>0</v>
      </c>
      <c r="H36" s="205">
        <v>0</v>
      </c>
      <c r="I36" s="30">
        <v>0</v>
      </c>
      <c r="J36" s="205">
        <v>76625.263888888891</v>
      </c>
      <c r="K36" s="30">
        <v>4.500570020696139E-3</v>
      </c>
      <c r="L36" s="205">
        <v>81733.61481481482</v>
      </c>
      <c r="M36" s="30">
        <v>1.0109830488710919E-2</v>
      </c>
      <c r="N36" s="205">
        <v>0</v>
      </c>
      <c r="O36" s="30">
        <v>0</v>
      </c>
    </row>
    <row r="37" spans="1:15" ht="12.4" customHeight="1" x14ac:dyDescent="0.15">
      <c r="A37" s="167" t="s">
        <v>30</v>
      </c>
      <c r="B37" s="205">
        <v>33622005.5</v>
      </c>
      <c r="C37" s="30">
        <v>2.293157371780041E-2</v>
      </c>
      <c r="D37" s="205">
        <v>0</v>
      </c>
      <c r="E37" s="30">
        <v>0</v>
      </c>
      <c r="F37" s="205">
        <v>0</v>
      </c>
      <c r="G37" s="30">
        <v>0</v>
      </c>
      <c r="H37" s="205">
        <v>33622005.5</v>
      </c>
      <c r="I37" s="30">
        <v>2.293157371780041E-2</v>
      </c>
      <c r="J37" s="205">
        <v>620829.90277777775</v>
      </c>
      <c r="K37" s="30">
        <v>3.6464323991692305E-2</v>
      </c>
      <c r="L37" s="205">
        <v>601329.67407407402</v>
      </c>
      <c r="M37" s="30">
        <v>7.437993641287903E-2</v>
      </c>
      <c r="N37" s="205">
        <v>0</v>
      </c>
      <c r="O37" s="30">
        <v>0</v>
      </c>
    </row>
    <row r="38" spans="1:15" ht="12.4" customHeight="1" x14ac:dyDescent="0.15">
      <c r="A38" s="167" t="s">
        <v>31</v>
      </c>
      <c r="B38" s="205">
        <v>0</v>
      </c>
      <c r="C38" s="30">
        <v>0</v>
      </c>
      <c r="D38" s="205">
        <v>0</v>
      </c>
      <c r="E38" s="30">
        <v>0</v>
      </c>
      <c r="F38" s="205">
        <v>0</v>
      </c>
      <c r="G38" s="30">
        <v>0</v>
      </c>
      <c r="H38" s="205">
        <v>0</v>
      </c>
      <c r="I38" s="30">
        <v>0</v>
      </c>
      <c r="J38" s="205">
        <v>244006.8125</v>
      </c>
      <c r="K38" s="30">
        <v>1.4331692831433953E-2</v>
      </c>
      <c r="L38" s="205">
        <v>260273.93333333332</v>
      </c>
      <c r="M38" s="30">
        <v>3.2193918653810716E-2</v>
      </c>
      <c r="N38" s="205">
        <v>65217.391304347824</v>
      </c>
      <c r="O38" s="30">
        <v>1.2313112986079192E-2</v>
      </c>
    </row>
    <row r="39" spans="1:15" ht="12.4" customHeight="1" x14ac:dyDescent="0.15">
      <c r="A39" s="167" t="s">
        <v>32</v>
      </c>
      <c r="B39" s="205">
        <v>611070920</v>
      </c>
      <c r="C39" s="30">
        <v>0.41677519351973569</v>
      </c>
      <c r="D39" s="205">
        <v>0</v>
      </c>
      <c r="E39" s="30">
        <v>0</v>
      </c>
      <c r="F39" s="205">
        <v>0</v>
      </c>
      <c r="G39" s="30">
        <v>0</v>
      </c>
      <c r="H39" s="205">
        <v>611070920</v>
      </c>
      <c r="I39" s="30">
        <v>0.41677519351973569</v>
      </c>
      <c r="J39" s="205">
        <v>6736692.208333333</v>
      </c>
      <c r="K39" s="30">
        <v>0.39567831094776423</v>
      </c>
      <c r="L39" s="205">
        <v>2513501.7037037038</v>
      </c>
      <c r="M39" s="30">
        <v>0.31090116612491486</v>
      </c>
      <c r="N39" s="205">
        <v>2622334.9710144927</v>
      </c>
      <c r="O39" s="30">
        <v>0.49509963737687157</v>
      </c>
    </row>
    <row r="40" spans="1:15" ht="12.4" customHeight="1" x14ac:dyDescent="0.15">
      <c r="A40" s="167" t="s">
        <v>33</v>
      </c>
      <c r="B40" s="205">
        <v>1283720493.5</v>
      </c>
      <c r="C40" s="30">
        <v>0.87554953049265216</v>
      </c>
      <c r="D40" s="205">
        <v>0</v>
      </c>
      <c r="E40" s="30">
        <v>0</v>
      </c>
      <c r="F40" s="205">
        <v>0</v>
      </c>
      <c r="G40" s="30">
        <v>0</v>
      </c>
      <c r="H40" s="205">
        <v>1283720493.5</v>
      </c>
      <c r="I40" s="30">
        <v>0.87554953049265216</v>
      </c>
      <c r="J40" s="205">
        <v>15177784.777777778</v>
      </c>
      <c r="K40" s="30">
        <v>0.89146424670714952</v>
      </c>
      <c r="L40" s="205">
        <v>8916858.2444444448</v>
      </c>
      <c r="M40" s="30">
        <v>1.1029479798176967</v>
      </c>
      <c r="N40" s="205">
        <v>5594324.4202898555</v>
      </c>
      <c r="O40" s="30">
        <v>1.0562144129064346</v>
      </c>
    </row>
    <row r="41" spans="1:15" ht="12.4" customHeight="1" x14ac:dyDescent="0.15">
      <c r="A41" s="167" t="s">
        <v>34</v>
      </c>
      <c r="B41" s="205">
        <v>1565089857</v>
      </c>
      <c r="C41" s="30">
        <v>1.0674548676395048</v>
      </c>
      <c r="D41" s="205">
        <v>0</v>
      </c>
      <c r="E41" s="30">
        <v>0</v>
      </c>
      <c r="F41" s="205">
        <v>0</v>
      </c>
      <c r="G41" s="30">
        <v>0</v>
      </c>
      <c r="H41" s="205">
        <v>1565089857</v>
      </c>
      <c r="I41" s="30">
        <v>1.0674548676395048</v>
      </c>
      <c r="J41" s="205">
        <v>15538959.409722222</v>
      </c>
      <c r="K41" s="30">
        <v>0.91267776870065531</v>
      </c>
      <c r="L41" s="205">
        <v>7431213.6814814815</v>
      </c>
      <c r="M41" s="30">
        <v>0.91918497444884384</v>
      </c>
      <c r="N41" s="205">
        <v>3485842.7101449277</v>
      </c>
      <c r="O41" s="30">
        <v>0.65813081883962987</v>
      </c>
    </row>
    <row r="42" spans="1:15" ht="12.4" customHeight="1" x14ac:dyDescent="0.15">
      <c r="A42" s="167" t="s">
        <v>35</v>
      </c>
      <c r="B42" s="205">
        <v>0</v>
      </c>
      <c r="C42" s="30">
        <v>0</v>
      </c>
      <c r="D42" s="205">
        <v>0</v>
      </c>
      <c r="E42" s="30">
        <v>0</v>
      </c>
      <c r="F42" s="205">
        <v>0</v>
      </c>
      <c r="G42" s="30">
        <v>0</v>
      </c>
      <c r="H42" s="205">
        <v>0</v>
      </c>
      <c r="I42" s="30">
        <v>0</v>
      </c>
      <c r="J42" s="205">
        <v>0</v>
      </c>
      <c r="K42" s="30">
        <v>0</v>
      </c>
      <c r="L42" s="205">
        <v>0</v>
      </c>
      <c r="M42" s="30">
        <v>0</v>
      </c>
      <c r="N42" s="205">
        <v>0</v>
      </c>
      <c r="O42" s="30">
        <v>0</v>
      </c>
    </row>
    <row r="43" spans="1:15" ht="12.4" customHeight="1" x14ac:dyDescent="0.15">
      <c r="A43" s="167" t="s">
        <v>36</v>
      </c>
      <c r="B43" s="205">
        <v>0</v>
      </c>
      <c r="C43" s="30">
        <v>0</v>
      </c>
      <c r="D43" s="205">
        <v>0</v>
      </c>
      <c r="E43" s="30">
        <v>0</v>
      </c>
      <c r="F43" s="205">
        <v>0</v>
      </c>
      <c r="G43" s="30">
        <v>0</v>
      </c>
      <c r="H43" s="205">
        <v>0</v>
      </c>
      <c r="I43" s="30">
        <v>0</v>
      </c>
      <c r="J43" s="205">
        <v>2349491.625</v>
      </c>
      <c r="K43" s="30">
        <v>0.1379969351451063</v>
      </c>
      <c r="L43" s="205">
        <v>2506124.4</v>
      </c>
      <c r="M43" s="30">
        <v>0.30998864940731746</v>
      </c>
      <c r="N43" s="205">
        <v>3685951.0144927534</v>
      </c>
      <c r="O43" s="30">
        <v>0.69591147997323821</v>
      </c>
    </row>
    <row r="44" spans="1:15" ht="12.4" customHeight="1" x14ac:dyDescent="0.15">
      <c r="A44" s="167" t="s">
        <v>510</v>
      </c>
      <c r="B44" s="205">
        <v>1038141954.5</v>
      </c>
      <c r="C44" s="30">
        <v>0.70805498973456982</v>
      </c>
      <c r="D44" s="205">
        <v>0</v>
      </c>
      <c r="E44" s="30">
        <v>0</v>
      </c>
      <c r="F44" s="205">
        <v>0</v>
      </c>
      <c r="G44" s="30">
        <v>0</v>
      </c>
      <c r="H44" s="205">
        <v>1038141954.5</v>
      </c>
      <c r="I44" s="30">
        <v>0.70805498973456982</v>
      </c>
      <c r="J44" s="205">
        <v>1869658.8402777778</v>
      </c>
      <c r="K44" s="30">
        <v>0.10981404955009667</v>
      </c>
      <c r="L44" s="205">
        <v>1994302.762962963</v>
      </c>
      <c r="M44" s="30">
        <v>0.24668018076044848</v>
      </c>
      <c r="N44" s="205">
        <v>1453968.7536231885</v>
      </c>
      <c r="O44" s="30">
        <v>0.2745108503043962</v>
      </c>
    </row>
    <row r="45" spans="1:15" ht="12.4" customHeight="1" x14ac:dyDescent="0.15">
      <c r="A45" s="167" t="s">
        <v>511</v>
      </c>
      <c r="B45" s="205">
        <v>139444904.5</v>
      </c>
      <c r="C45" s="30">
        <v>9.5107090120290061E-2</v>
      </c>
      <c r="D45" s="205">
        <v>0</v>
      </c>
      <c r="E45" s="30">
        <v>0</v>
      </c>
      <c r="F45" s="205">
        <v>0</v>
      </c>
      <c r="G45" s="30">
        <v>0</v>
      </c>
      <c r="H45" s="205">
        <v>139444904.5</v>
      </c>
      <c r="I45" s="30">
        <v>9.5107090120290061E-2</v>
      </c>
      <c r="J45" s="205">
        <v>4269686.027777778</v>
      </c>
      <c r="K45" s="30">
        <v>0.25077918116231485</v>
      </c>
      <c r="L45" s="205">
        <v>3634052.4370370372</v>
      </c>
      <c r="M45" s="30">
        <v>0.44950482379585061</v>
      </c>
      <c r="N45" s="205">
        <v>2820628.5217391304</v>
      </c>
      <c r="O45" s="30">
        <v>0.53253767109228201</v>
      </c>
    </row>
    <row r="46" spans="1:15" ht="12.4" customHeight="1" x14ac:dyDescent="0.15">
      <c r="A46" s="167" t="s">
        <v>512</v>
      </c>
      <c r="B46" s="205">
        <v>225892525.5</v>
      </c>
      <c r="C46" s="30">
        <v>0.15406787976414313</v>
      </c>
      <c r="D46" s="205">
        <v>0</v>
      </c>
      <c r="E46" s="30">
        <v>0</v>
      </c>
      <c r="F46" s="205">
        <v>0</v>
      </c>
      <c r="G46" s="30">
        <v>0</v>
      </c>
      <c r="H46" s="205">
        <v>225892525.5</v>
      </c>
      <c r="I46" s="30">
        <v>0.15406787976414313</v>
      </c>
      <c r="J46" s="205">
        <v>2554106.8680555555</v>
      </c>
      <c r="K46" s="30">
        <v>0.15001497178128187</v>
      </c>
      <c r="L46" s="205">
        <v>2181382.2666666666</v>
      </c>
      <c r="M46" s="30">
        <v>0.26982050160202453</v>
      </c>
      <c r="N46" s="205">
        <v>1442577.0579710144</v>
      </c>
      <c r="O46" s="30">
        <v>0.27236008602414979</v>
      </c>
    </row>
    <row r="47" spans="1:15" ht="12.4" customHeight="1" x14ac:dyDescent="0.15">
      <c r="A47" s="168" t="s">
        <v>513</v>
      </c>
      <c r="B47" s="205">
        <v>48219932</v>
      </c>
      <c r="C47" s="30">
        <v>3.2887952663184325E-2</v>
      </c>
      <c r="D47" s="205">
        <v>0</v>
      </c>
      <c r="E47" s="30">
        <v>0</v>
      </c>
      <c r="F47" s="205">
        <v>0</v>
      </c>
      <c r="G47" s="30">
        <v>0</v>
      </c>
      <c r="H47" s="205">
        <v>48219932</v>
      </c>
      <c r="I47" s="30">
        <v>3.2887952663184325E-2</v>
      </c>
      <c r="J47" s="205">
        <v>13204384.208333334</v>
      </c>
      <c r="K47" s="30">
        <v>0.77555694680479692</v>
      </c>
      <c r="L47" s="205">
        <v>1705410.0962962962</v>
      </c>
      <c r="M47" s="30">
        <v>0.21094634106610674</v>
      </c>
      <c r="N47" s="205">
        <v>815184.55072463769</v>
      </c>
      <c r="O47" s="30">
        <v>0.15390771198953956</v>
      </c>
    </row>
    <row r="48" spans="1:15" ht="12.4" customHeight="1" x14ac:dyDescent="0.15">
      <c r="A48" s="167" t="s">
        <v>514</v>
      </c>
      <c r="B48" s="205">
        <v>0</v>
      </c>
      <c r="C48" s="30">
        <v>0</v>
      </c>
      <c r="D48" s="205">
        <v>0</v>
      </c>
      <c r="E48" s="30">
        <v>0</v>
      </c>
      <c r="F48" s="205">
        <v>0</v>
      </c>
      <c r="G48" s="30">
        <v>0</v>
      </c>
      <c r="H48" s="205">
        <v>0</v>
      </c>
      <c r="I48" s="30">
        <v>0</v>
      </c>
      <c r="J48" s="205">
        <v>838020.95138888888</v>
      </c>
      <c r="K48" s="30">
        <v>4.9220998129351823E-2</v>
      </c>
      <c r="L48" s="205">
        <v>869889.01481481479</v>
      </c>
      <c r="M48" s="30">
        <v>0.10759869734986276</v>
      </c>
      <c r="N48" s="205">
        <v>670014.37681159424</v>
      </c>
      <c r="O48" s="30">
        <v>0.12649942843433851</v>
      </c>
    </row>
    <row r="49" spans="1:17" ht="12.4" customHeight="1" x14ac:dyDescent="0.15">
      <c r="A49" s="167" t="s">
        <v>515</v>
      </c>
      <c r="B49" s="205">
        <v>19010779</v>
      </c>
      <c r="C49" s="30">
        <v>1.2966123632075189E-2</v>
      </c>
      <c r="D49" s="205">
        <v>0</v>
      </c>
      <c r="E49" s="30">
        <v>0</v>
      </c>
      <c r="F49" s="205">
        <v>0</v>
      </c>
      <c r="G49" s="30">
        <v>0</v>
      </c>
      <c r="H49" s="205">
        <v>19010779</v>
      </c>
      <c r="I49" s="30">
        <v>1.2966123632075189E-2</v>
      </c>
      <c r="J49" s="205">
        <v>201019.28472222222</v>
      </c>
      <c r="K49" s="30">
        <v>1.1806828720544239E-2</v>
      </c>
      <c r="L49" s="205">
        <v>140059</v>
      </c>
      <c r="M49" s="30">
        <v>1.7324239869074127E-2</v>
      </c>
      <c r="N49" s="205">
        <v>105415.33333333333</v>
      </c>
      <c r="O49" s="30">
        <v>1.9902527283577508E-2</v>
      </c>
    </row>
    <row r="50" spans="1:17" ht="12.4" customHeight="1" x14ac:dyDescent="0.15">
      <c r="A50" s="167" t="s">
        <v>516</v>
      </c>
      <c r="B50" s="205">
        <v>699178977.5</v>
      </c>
      <c r="C50" s="30">
        <v>0.47686846831541813</v>
      </c>
      <c r="D50" s="205">
        <v>0</v>
      </c>
      <c r="E50" s="30">
        <v>0</v>
      </c>
      <c r="F50" s="205">
        <v>0</v>
      </c>
      <c r="G50" s="30">
        <v>0</v>
      </c>
      <c r="H50" s="205">
        <v>699178977.5</v>
      </c>
      <c r="I50" s="30">
        <v>0.47686846831541813</v>
      </c>
      <c r="J50" s="205">
        <v>28332502.0625</v>
      </c>
      <c r="K50" s="30">
        <v>1.6641040163815877</v>
      </c>
      <c r="L50" s="205">
        <v>7185187.777777778</v>
      </c>
      <c r="M50" s="30">
        <v>0.88875342938734336</v>
      </c>
      <c r="N50" s="205">
        <v>5145202.3768115938</v>
      </c>
      <c r="O50" s="30">
        <v>0.97141969242950676</v>
      </c>
    </row>
    <row r="51" spans="1:17" ht="12.4" customHeight="1" x14ac:dyDescent="0.15">
      <c r="A51" s="167" t="s">
        <v>517</v>
      </c>
      <c r="B51" s="205">
        <v>0</v>
      </c>
      <c r="C51" s="30">
        <v>0</v>
      </c>
      <c r="D51" s="205">
        <v>0</v>
      </c>
      <c r="E51" s="30">
        <v>0</v>
      </c>
      <c r="F51" s="205">
        <v>0</v>
      </c>
      <c r="G51" s="30">
        <v>0</v>
      </c>
      <c r="H51" s="205">
        <v>0</v>
      </c>
      <c r="I51" s="30">
        <v>0</v>
      </c>
      <c r="J51" s="205">
        <v>802709.64583333337</v>
      </c>
      <c r="K51" s="30">
        <v>4.7146995442647617E-2</v>
      </c>
      <c r="L51" s="205">
        <v>844708.46666666667</v>
      </c>
      <c r="M51" s="30">
        <v>0.10448405383424943</v>
      </c>
      <c r="N51" s="205">
        <v>722262.66666666663</v>
      </c>
      <c r="O51" s="30">
        <v>0.13636396124450062</v>
      </c>
    </row>
    <row r="52" spans="1:17" ht="12.4" customHeight="1" x14ac:dyDescent="0.15">
      <c r="A52" s="167" t="s">
        <v>518</v>
      </c>
      <c r="B52" s="205">
        <v>0</v>
      </c>
      <c r="C52" s="30">
        <v>0</v>
      </c>
      <c r="D52" s="205">
        <v>0</v>
      </c>
      <c r="E52" s="30">
        <v>0</v>
      </c>
      <c r="F52" s="205">
        <v>0</v>
      </c>
      <c r="G52" s="30">
        <v>0</v>
      </c>
      <c r="H52" s="205">
        <v>0</v>
      </c>
      <c r="I52" s="30">
        <v>0</v>
      </c>
      <c r="J52" s="205">
        <v>32578.333333333332</v>
      </c>
      <c r="K52" s="30">
        <v>1.9134820930190183E-3</v>
      </c>
      <c r="L52" s="205">
        <v>34750.222222222219</v>
      </c>
      <c r="M52" s="30">
        <v>4.2983398802033989E-3</v>
      </c>
      <c r="N52" s="205">
        <v>0</v>
      </c>
      <c r="O52" s="30">
        <v>0</v>
      </c>
    </row>
    <row r="53" spans="1:17" ht="12.4" customHeight="1" x14ac:dyDescent="0.15">
      <c r="A53" s="167" t="s">
        <v>519</v>
      </c>
      <c r="B53" s="205">
        <v>137592011.5</v>
      </c>
      <c r="C53" s="30">
        <v>9.3843341816498477E-2</v>
      </c>
      <c r="D53" s="205">
        <v>0</v>
      </c>
      <c r="E53" s="30">
        <v>0</v>
      </c>
      <c r="F53" s="205">
        <v>0</v>
      </c>
      <c r="G53" s="30">
        <v>0</v>
      </c>
      <c r="H53" s="205">
        <v>137592011.5</v>
      </c>
      <c r="I53" s="30">
        <v>9.3843341816498477E-2</v>
      </c>
      <c r="J53" s="205">
        <v>8368308.277777778</v>
      </c>
      <c r="K53" s="30">
        <v>0.49151096449758835</v>
      </c>
      <c r="L53" s="205">
        <v>4205267.6074074078</v>
      </c>
      <c r="M53" s="30">
        <v>0.52015982367697466</v>
      </c>
      <c r="N53" s="205">
        <v>3806375.7101449277</v>
      </c>
      <c r="O53" s="30">
        <v>0.71864779085938935</v>
      </c>
    </row>
    <row r="54" spans="1:17" ht="12.4" customHeight="1" x14ac:dyDescent="0.15">
      <c r="A54" s="167" t="s">
        <v>520</v>
      </c>
      <c r="B54" s="205">
        <v>1871317.5</v>
      </c>
      <c r="C54" s="30">
        <v>1.2763145613268062E-3</v>
      </c>
      <c r="D54" s="205">
        <v>0</v>
      </c>
      <c r="E54" s="30">
        <v>0</v>
      </c>
      <c r="F54" s="205">
        <v>0</v>
      </c>
      <c r="G54" s="30">
        <v>0</v>
      </c>
      <c r="H54" s="205">
        <v>1871317.5</v>
      </c>
      <c r="I54" s="30">
        <v>1.2763145613268062E-3</v>
      </c>
      <c r="J54" s="205">
        <v>3630168.0208333335</v>
      </c>
      <c r="K54" s="30">
        <v>0.21321721499508489</v>
      </c>
      <c r="L54" s="205">
        <v>3163746.1481481483</v>
      </c>
      <c r="M54" s="30">
        <v>0.39133148998192091</v>
      </c>
      <c r="N54" s="205">
        <v>1695783.6086956521</v>
      </c>
      <c r="O54" s="30">
        <v>0.32016575266509689</v>
      </c>
    </row>
    <row r="55" spans="1:17" ht="12.4" customHeight="1" x14ac:dyDescent="0.15">
      <c r="A55" s="167" t="s">
        <v>521</v>
      </c>
      <c r="B55" s="205">
        <v>0</v>
      </c>
      <c r="C55" s="30">
        <v>0</v>
      </c>
      <c r="D55" s="205">
        <v>0</v>
      </c>
      <c r="E55" s="30">
        <v>0</v>
      </c>
      <c r="F55" s="205">
        <v>0</v>
      </c>
      <c r="G55" s="30">
        <v>0</v>
      </c>
      <c r="H55" s="205">
        <v>0</v>
      </c>
      <c r="I55" s="30">
        <v>0</v>
      </c>
      <c r="J55" s="205">
        <v>1032201.25</v>
      </c>
      <c r="K55" s="30">
        <v>6.0626140326398341E-2</v>
      </c>
      <c r="L55" s="205">
        <v>379089.74074074073</v>
      </c>
      <c r="M55" s="30">
        <v>4.689053613475546E-2</v>
      </c>
      <c r="N55" s="205">
        <v>88284.420289855072</v>
      </c>
      <c r="O55" s="30">
        <v>1.6668192643072146E-2</v>
      </c>
    </row>
    <row r="56" spans="1:17" ht="12.4" customHeight="1" x14ac:dyDescent="0.15">
      <c r="A56" s="167" t="s">
        <v>522</v>
      </c>
      <c r="B56" s="205">
        <v>340389708</v>
      </c>
      <c r="C56" s="30">
        <v>0.23215960992518891</v>
      </c>
      <c r="D56" s="205">
        <v>0</v>
      </c>
      <c r="E56" s="30">
        <v>0</v>
      </c>
      <c r="F56" s="205">
        <v>0</v>
      </c>
      <c r="G56" s="30">
        <v>0</v>
      </c>
      <c r="H56" s="205">
        <v>340389708</v>
      </c>
      <c r="I56" s="30">
        <v>0.23215960992518891</v>
      </c>
      <c r="J56" s="205">
        <v>196828.70138888888</v>
      </c>
      <c r="K56" s="30">
        <v>1.156069562080605E-2</v>
      </c>
      <c r="L56" s="205">
        <v>101238</v>
      </c>
      <c r="M56" s="30">
        <v>1.2522375540774434E-2</v>
      </c>
      <c r="N56" s="205">
        <v>79364.739130434784</v>
      </c>
      <c r="O56" s="30">
        <v>1.4984147333697406E-2</v>
      </c>
    </row>
    <row r="57" spans="1:17" ht="12.4" customHeight="1" x14ac:dyDescent="0.15">
      <c r="A57" s="167" t="s">
        <v>523</v>
      </c>
      <c r="B57" s="205">
        <v>172677477.5</v>
      </c>
      <c r="C57" s="30">
        <v>0.11777305505155163</v>
      </c>
      <c r="D57" s="205">
        <v>0</v>
      </c>
      <c r="E57" s="30">
        <v>0</v>
      </c>
      <c r="F57" s="205">
        <v>0</v>
      </c>
      <c r="G57" s="30">
        <v>0</v>
      </c>
      <c r="H57" s="205">
        <v>172677477.5</v>
      </c>
      <c r="I57" s="30">
        <v>0.11777305505155163</v>
      </c>
      <c r="J57" s="205">
        <v>5513069.048611111</v>
      </c>
      <c r="K57" s="30">
        <v>0.32380904186099424</v>
      </c>
      <c r="L57" s="205">
        <v>349548.14814814815</v>
      </c>
      <c r="M57" s="30">
        <v>4.3236464377934852E-2</v>
      </c>
      <c r="N57" s="205">
        <v>267985.50724637683</v>
      </c>
      <c r="O57" s="30">
        <v>5.0595949383464518E-2</v>
      </c>
    </row>
    <row r="58" spans="1:17" ht="12.4" customHeight="1" x14ac:dyDescent="0.15">
      <c r="A58" s="167" t="s">
        <v>524</v>
      </c>
      <c r="B58" s="205">
        <v>8258325437.5</v>
      </c>
      <c r="C58" s="30">
        <v>5.6325134607338514</v>
      </c>
      <c r="D58" s="205">
        <v>0</v>
      </c>
      <c r="E58" s="30">
        <v>0</v>
      </c>
      <c r="F58" s="205">
        <v>0</v>
      </c>
      <c r="G58" s="30">
        <v>0</v>
      </c>
      <c r="H58" s="205">
        <v>8258325437.5</v>
      </c>
      <c r="I58" s="30">
        <v>5.6325134607338514</v>
      </c>
      <c r="J58" s="205">
        <v>16273406.708333334</v>
      </c>
      <c r="K58" s="30">
        <v>0.95581538841187086</v>
      </c>
      <c r="L58" s="205">
        <v>11103973.251851851</v>
      </c>
      <c r="M58" s="30">
        <v>1.3734775781268218</v>
      </c>
      <c r="N58" s="205">
        <v>6940058.9565217393</v>
      </c>
      <c r="O58" s="30">
        <v>1.3102905276127796</v>
      </c>
    </row>
    <row r="59" spans="1:17" ht="6" customHeight="1" x14ac:dyDescent="0.15">
      <c r="A59" s="167"/>
      <c r="B59" s="205"/>
      <c r="C59" s="30"/>
      <c r="D59" s="205"/>
      <c r="E59" s="30"/>
      <c r="F59" s="205"/>
      <c r="G59" s="30"/>
      <c r="H59" s="205"/>
      <c r="I59" s="30"/>
      <c r="J59" s="205"/>
      <c r="K59" s="30"/>
      <c r="L59" s="205"/>
      <c r="M59" s="30"/>
      <c r="N59" s="205"/>
      <c r="O59" s="30"/>
    </row>
    <row r="60" spans="1:17" ht="12.4" customHeight="1" x14ac:dyDescent="0.15">
      <c r="A60" s="168" t="s">
        <v>50</v>
      </c>
      <c r="B60" s="205">
        <v>146618831807</v>
      </c>
      <c r="C60" s="30">
        <v>100</v>
      </c>
      <c r="D60" s="205">
        <v>0</v>
      </c>
      <c r="E60" s="30">
        <v>0</v>
      </c>
      <c r="F60" s="205">
        <v>0</v>
      </c>
      <c r="G60" s="30">
        <v>0</v>
      </c>
      <c r="H60" s="205">
        <v>146618831807</v>
      </c>
      <c r="I60" s="30">
        <v>100</v>
      </c>
      <c r="J60" s="205">
        <v>1702567975.5347223</v>
      </c>
      <c r="K60" s="30">
        <v>100</v>
      </c>
      <c r="L60" s="205">
        <v>808456827.30370367</v>
      </c>
      <c r="M60" s="30">
        <v>100</v>
      </c>
      <c r="N60" s="205">
        <v>529658027</v>
      </c>
      <c r="O60" s="30">
        <v>100</v>
      </c>
    </row>
    <row r="61" spans="1:17" ht="6" customHeight="1" x14ac:dyDescent="0.15">
      <c r="A61" s="169"/>
      <c r="B61" s="248"/>
      <c r="C61" s="170"/>
      <c r="D61" s="250"/>
      <c r="E61" s="170"/>
      <c r="F61" s="250"/>
      <c r="G61" s="170"/>
      <c r="H61" s="255"/>
      <c r="I61" s="171"/>
      <c r="J61" s="255"/>
      <c r="K61" s="171"/>
      <c r="L61" s="255"/>
      <c r="M61" s="171"/>
      <c r="N61" s="255"/>
      <c r="O61" s="171"/>
    </row>
    <row r="62" spans="1:17" x14ac:dyDescent="0.15">
      <c r="H62" s="256"/>
      <c r="I62" s="157"/>
      <c r="J62" s="256"/>
      <c r="K62" s="157"/>
      <c r="L62" s="256"/>
      <c r="M62" s="157"/>
      <c r="N62" s="256"/>
      <c r="O62" s="157"/>
    </row>
    <row r="63" spans="1:17" s="8" customFormat="1" x14ac:dyDescent="0.15">
      <c r="B63" s="200">
        <f>SUM(B7,B21,B9,B23)-B59</f>
        <v>0</v>
      </c>
      <c r="C63" s="83">
        <f t="shared" ref="C63:Q63" si="0">SUM(C7,C21,C9,C23)-C59</f>
        <v>0</v>
      </c>
      <c r="D63" s="200">
        <f t="shared" si="0"/>
        <v>0</v>
      </c>
      <c r="E63" s="83">
        <f t="shared" si="0"/>
        <v>0</v>
      </c>
      <c r="F63" s="200">
        <f t="shared" si="0"/>
        <v>0</v>
      </c>
      <c r="G63" s="83">
        <f t="shared" si="0"/>
        <v>0</v>
      </c>
      <c r="H63" s="200">
        <f t="shared" si="0"/>
        <v>0</v>
      </c>
      <c r="I63" s="83">
        <f t="shared" si="0"/>
        <v>0</v>
      </c>
      <c r="J63" s="200">
        <f t="shared" si="0"/>
        <v>0</v>
      </c>
      <c r="K63" s="83">
        <f t="shared" si="0"/>
        <v>0</v>
      </c>
      <c r="L63" s="200">
        <f t="shared" si="0"/>
        <v>0</v>
      </c>
      <c r="M63" s="83">
        <f t="shared" si="0"/>
        <v>0</v>
      </c>
      <c r="N63" s="200">
        <f t="shared" si="0"/>
        <v>0</v>
      </c>
      <c r="O63" s="83">
        <f t="shared" si="0"/>
        <v>0</v>
      </c>
      <c r="P63" s="83">
        <f t="shared" si="0"/>
        <v>0</v>
      </c>
      <c r="Q63" s="83">
        <f t="shared" si="0"/>
        <v>0</v>
      </c>
    </row>
  </sheetData>
  <mergeCells count="17">
    <mergeCell ref="N6:O6"/>
    <mergeCell ref="A2:G2"/>
    <mergeCell ref="H2:O2"/>
    <mergeCell ref="N3:O3"/>
    <mergeCell ref="A4:A7"/>
    <mergeCell ref="B4:G4"/>
    <mergeCell ref="H4:I4"/>
    <mergeCell ref="J4:O4"/>
    <mergeCell ref="B5:G5"/>
    <mergeCell ref="H5:I5"/>
    <mergeCell ref="J5:K6"/>
    <mergeCell ref="L5:O5"/>
    <mergeCell ref="B6:C6"/>
    <mergeCell ref="D6:E6"/>
    <mergeCell ref="F6:G6"/>
    <mergeCell ref="H6:I6"/>
    <mergeCell ref="L6:M6"/>
  </mergeCells>
  <phoneticPr fontId="4" type="noConversion"/>
  <pageMargins left="1.0236220472440944" right="0.70866141732283472" top="0.74803149606299213" bottom="0.74803149606299213" header="0.31496062992125984" footer="0.31496062992125984"/>
  <pageSetup paperSize="8" orientation="landscape" r:id="rId1"/>
</worksheet>
</file>

<file path=xl/worksheets/sheet4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000-000000000000}">
  <sheetPr codeName="Sheet49">
    <pageSetUpPr fitToPage="1"/>
  </sheetPr>
  <dimension ref="A1:Q63"/>
  <sheetViews>
    <sheetView view="pageBreakPreview" zoomScale="80" zoomScaleNormal="100" zoomScaleSheetLayoutView="80" workbookViewId="0">
      <selection activeCell="Z41" sqref="Z41"/>
    </sheetView>
  </sheetViews>
  <sheetFormatPr defaultRowHeight="13.5" x14ac:dyDescent="0.15"/>
  <cols>
    <col min="1" max="1" width="19" style="176" customWidth="1"/>
    <col min="2" max="2" width="10.77734375" style="262" customWidth="1"/>
    <col min="3" max="3" width="7.109375" style="185" customWidth="1"/>
    <col min="4" max="4" width="10.77734375" style="262" customWidth="1"/>
    <col min="5" max="5" width="7.109375" style="185" customWidth="1"/>
    <col min="6" max="6" width="10.77734375" style="262" customWidth="1"/>
    <col min="7" max="7" width="7.109375" style="185" customWidth="1"/>
    <col min="8" max="8" width="8.88671875" style="262"/>
    <col min="9" max="9" width="8.88671875" style="176"/>
    <col min="10" max="10" width="8.88671875" style="262"/>
    <col min="11" max="11" width="8.88671875" style="176"/>
    <col min="12" max="12" width="8.88671875" style="262"/>
    <col min="13" max="13" width="8.88671875" style="176"/>
    <col min="14" max="14" width="8.88671875" style="262"/>
    <col min="15" max="16384" width="8.88671875" style="176"/>
  </cols>
  <sheetData>
    <row r="1" spans="1:15" ht="12" customHeight="1" x14ac:dyDescent="0.15">
      <c r="A1" s="173"/>
      <c r="B1" s="259"/>
      <c r="C1" s="174"/>
      <c r="D1" s="259"/>
      <c r="E1" s="174"/>
      <c r="F1" s="259"/>
      <c r="G1" s="174"/>
      <c r="H1" s="264"/>
      <c r="I1" s="37"/>
      <c r="J1" s="264"/>
      <c r="K1" s="37"/>
      <c r="L1" s="264"/>
      <c r="M1" s="37"/>
      <c r="N1" s="264"/>
      <c r="O1" s="175"/>
    </row>
    <row r="2" spans="1:15" ht="18.75" customHeight="1" x14ac:dyDescent="0.15">
      <c r="A2" s="367" t="s">
        <v>327</v>
      </c>
      <c r="B2" s="367"/>
      <c r="C2" s="367"/>
      <c r="D2" s="367"/>
      <c r="E2" s="367"/>
      <c r="F2" s="367"/>
      <c r="G2" s="367"/>
      <c r="H2" s="368" t="s">
        <v>461</v>
      </c>
      <c r="I2" s="368"/>
      <c r="J2" s="368"/>
      <c r="K2" s="368"/>
      <c r="L2" s="368"/>
      <c r="M2" s="368"/>
      <c r="N2" s="368"/>
      <c r="O2" s="368"/>
    </row>
    <row r="3" spans="1:15" ht="12" customHeight="1" x14ac:dyDescent="0.15">
      <c r="A3" s="177"/>
      <c r="B3" s="260"/>
      <c r="C3" s="178"/>
      <c r="D3" s="260"/>
      <c r="E3" s="178"/>
      <c r="F3" s="260"/>
      <c r="G3" s="178"/>
      <c r="H3" s="265"/>
      <c r="I3" s="38"/>
      <c r="J3" s="265"/>
      <c r="K3" s="38"/>
      <c r="L3" s="265"/>
      <c r="M3" s="38"/>
      <c r="N3" s="369" t="s">
        <v>58</v>
      </c>
      <c r="O3" s="370"/>
    </row>
    <row r="4" spans="1:15" ht="9.9499999999999993" customHeight="1" x14ac:dyDescent="0.15">
      <c r="A4" s="371" t="s">
        <v>0</v>
      </c>
      <c r="B4" s="354" t="s">
        <v>459</v>
      </c>
      <c r="C4" s="355"/>
      <c r="D4" s="355"/>
      <c r="E4" s="355"/>
      <c r="F4" s="355"/>
      <c r="G4" s="355"/>
      <c r="H4" s="355" t="s">
        <v>459</v>
      </c>
      <c r="I4" s="355"/>
      <c r="J4" s="355"/>
      <c r="K4" s="355"/>
      <c r="L4" s="355"/>
      <c r="M4" s="355"/>
      <c r="N4" s="355"/>
      <c r="O4" s="355"/>
    </row>
    <row r="5" spans="1:15" ht="9.9499999999999993" customHeight="1" x14ac:dyDescent="0.15">
      <c r="A5" s="371"/>
      <c r="B5" s="372" t="s">
        <v>333</v>
      </c>
      <c r="C5" s="373"/>
      <c r="D5" s="373"/>
      <c r="E5" s="371"/>
      <c r="F5" s="372" t="s">
        <v>334</v>
      </c>
      <c r="G5" s="373"/>
      <c r="H5" s="374" t="s">
        <v>334</v>
      </c>
      <c r="I5" s="374"/>
      <c r="J5" s="374"/>
      <c r="K5" s="374"/>
      <c r="L5" s="374"/>
      <c r="M5" s="375"/>
      <c r="N5" s="376" t="s">
        <v>385</v>
      </c>
      <c r="O5" s="377"/>
    </row>
    <row r="6" spans="1:15" ht="9.9499999999999993" customHeight="1" x14ac:dyDescent="0.15">
      <c r="A6" s="371"/>
      <c r="B6" s="354" t="s">
        <v>81</v>
      </c>
      <c r="C6" s="378"/>
      <c r="D6" s="372" t="s">
        <v>344</v>
      </c>
      <c r="E6" s="371"/>
      <c r="F6" s="373" t="s">
        <v>336</v>
      </c>
      <c r="G6" s="373"/>
      <c r="H6" s="374" t="s">
        <v>338</v>
      </c>
      <c r="I6" s="375"/>
      <c r="J6" s="379" t="s">
        <v>81</v>
      </c>
      <c r="K6" s="380"/>
      <c r="L6" s="381" t="s">
        <v>344</v>
      </c>
      <c r="M6" s="382"/>
      <c r="N6" s="354" t="s">
        <v>336</v>
      </c>
      <c r="O6" s="378"/>
    </row>
    <row r="7" spans="1:15" ht="10.5" customHeight="1" x14ac:dyDescent="0.15">
      <c r="A7" s="371"/>
      <c r="B7" s="251" t="s">
        <v>4</v>
      </c>
      <c r="C7" s="164" t="s">
        <v>7</v>
      </c>
      <c r="D7" s="247" t="s">
        <v>4</v>
      </c>
      <c r="E7" s="163" t="s">
        <v>5</v>
      </c>
      <c r="F7" s="247" t="s">
        <v>4</v>
      </c>
      <c r="G7" s="179" t="s">
        <v>5</v>
      </c>
      <c r="H7" s="254" t="s">
        <v>4</v>
      </c>
      <c r="I7" s="164" t="s">
        <v>5</v>
      </c>
      <c r="J7" s="251" t="s">
        <v>4</v>
      </c>
      <c r="K7" s="180" t="s">
        <v>5</v>
      </c>
      <c r="L7" s="268" t="s">
        <v>6</v>
      </c>
      <c r="M7" s="164" t="s">
        <v>5</v>
      </c>
      <c r="N7" s="269" t="s">
        <v>4</v>
      </c>
      <c r="O7" s="164" t="s">
        <v>5</v>
      </c>
    </row>
    <row r="8" spans="1:15" ht="12.4" customHeight="1" x14ac:dyDescent="0.15">
      <c r="A8" s="181" t="s">
        <v>8</v>
      </c>
      <c r="B8" s="205">
        <v>257117178.8974359</v>
      </c>
      <c r="C8" s="30">
        <v>29.476951201888308</v>
      </c>
      <c r="D8" s="205">
        <v>307793073.8888889</v>
      </c>
      <c r="E8" s="30">
        <v>21.542444736031399</v>
      </c>
      <c r="F8" s="205">
        <v>922313392.625</v>
      </c>
      <c r="G8" s="30">
        <v>8.8710629508352241</v>
      </c>
      <c r="H8" s="205">
        <v>0</v>
      </c>
      <c r="I8" s="30">
        <v>0</v>
      </c>
      <c r="J8" s="205">
        <v>3598826296</v>
      </c>
      <c r="K8" s="30">
        <v>16.871601428882745</v>
      </c>
      <c r="L8" s="205">
        <v>539954406.42857146</v>
      </c>
      <c r="M8" s="30">
        <v>6.1116042844564822</v>
      </c>
      <c r="N8" s="205">
        <v>8646152863</v>
      </c>
      <c r="O8" s="30">
        <v>16.358834385443924</v>
      </c>
    </row>
    <row r="9" spans="1:15" ht="6" customHeight="1" x14ac:dyDescent="0.15">
      <c r="A9" s="181"/>
      <c r="B9" s="205"/>
      <c r="C9" s="30"/>
      <c r="D9" s="205"/>
      <c r="E9" s="30"/>
      <c r="F9" s="205"/>
      <c r="G9" s="30"/>
      <c r="H9" s="205"/>
      <c r="I9" s="30"/>
      <c r="J9" s="205"/>
      <c r="K9" s="30"/>
      <c r="L9" s="205"/>
      <c r="M9" s="30"/>
      <c r="N9" s="205"/>
      <c r="O9" s="30"/>
    </row>
    <row r="10" spans="1:15" ht="12.4" customHeight="1" x14ac:dyDescent="0.15">
      <c r="A10" s="181" t="s">
        <v>9</v>
      </c>
      <c r="B10" s="205">
        <v>158628271.20512819</v>
      </c>
      <c r="C10" s="30">
        <v>18.185785289043935</v>
      </c>
      <c r="D10" s="205">
        <v>243030840.14814815</v>
      </c>
      <c r="E10" s="30">
        <v>17.00973441960144</v>
      </c>
      <c r="F10" s="205">
        <v>962991751.75</v>
      </c>
      <c r="G10" s="30">
        <v>9.2623185559473988</v>
      </c>
      <c r="H10" s="205">
        <v>0</v>
      </c>
      <c r="I10" s="30">
        <v>0</v>
      </c>
      <c r="J10" s="205">
        <v>1405975917</v>
      </c>
      <c r="K10" s="30">
        <v>6.5913337680669013</v>
      </c>
      <c r="L10" s="205">
        <v>899708299.57142854</v>
      </c>
      <c r="M10" s="30">
        <v>10.183565562121579</v>
      </c>
      <c r="N10" s="205">
        <v>1844067027</v>
      </c>
      <c r="O10" s="30">
        <v>3.4890416082562563</v>
      </c>
    </row>
    <row r="11" spans="1:15" ht="12.4" customHeight="1" x14ac:dyDescent="0.15">
      <c r="A11" s="181" t="s">
        <v>10</v>
      </c>
      <c r="B11" s="205">
        <v>101998641.66666667</v>
      </c>
      <c r="C11" s="30">
        <v>11.69353598215451</v>
      </c>
      <c r="D11" s="205">
        <v>117824471.5925926</v>
      </c>
      <c r="E11" s="30">
        <v>8.2465376357097924</v>
      </c>
      <c r="F11" s="205">
        <v>256603571.25</v>
      </c>
      <c r="G11" s="30">
        <v>2.4680834650889785</v>
      </c>
      <c r="H11" s="205">
        <v>0</v>
      </c>
      <c r="I11" s="30">
        <v>0</v>
      </c>
      <c r="J11" s="205">
        <v>1060782917</v>
      </c>
      <c r="K11" s="30">
        <v>4.9730398485983516</v>
      </c>
      <c r="L11" s="205">
        <v>141720807.57142857</v>
      </c>
      <c r="M11" s="30">
        <v>1.6041011693544798</v>
      </c>
      <c r="N11" s="205">
        <v>132122441</v>
      </c>
      <c r="O11" s="30">
        <v>0.2499804439230843</v>
      </c>
    </row>
    <row r="12" spans="1:15" ht="12.4" customHeight="1" x14ac:dyDescent="0.15">
      <c r="A12" s="182" t="s">
        <v>11</v>
      </c>
      <c r="B12" s="205">
        <v>100125233.12820514</v>
      </c>
      <c r="C12" s="30">
        <v>11.478760865586123</v>
      </c>
      <c r="D12" s="205">
        <v>113438740.92592593</v>
      </c>
      <c r="E12" s="30">
        <v>7.9395802395602901</v>
      </c>
      <c r="F12" s="205">
        <v>245712762</v>
      </c>
      <c r="G12" s="30">
        <v>2.3633326773254857</v>
      </c>
      <c r="H12" s="205">
        <v>0</v>
      </c>
      <c r="I12" s="30">
        <v>0</v>
      </c>
      <c r="J12" s="205">
        <v>973656443</v>
      </c>
      <c r="K12" s="30">
        <v>4.5645835847142786</v>
      </c>
      <c r="L12" s="205">
        <v>141720807.57142857</v>
      </c>
      <c r="M12" s="30">
        <v>1.6041011693544798</v>
      </c>
      <c r="N12" s="205">
        <v>132122441</v>
      </c>
      <c r="O12" s="30">
        <v>0.2499804439230843</v>
      </c>
    </row>
    <row r="13" spans="1:15" ht="12.4" customHeight="1" x14ac:dyDescent="0.15">
      <c r="A13" s="182" t="s">
        <v>12</v>
      </c>
      <c r="B13" s="205">
        <v>216820.51282051281</v>
      </c>
      <c r="C13" s="30">
        <v>2.4857178751669911E-2</v>
      </c>
      <c r="D13" s="205">
        <v>3047657.8148148148</v>
      </c>
      <c r="E13" s="30">
        <v>0.2133056446672448</v>
      </c>
      <c r="F13" s="205">
        <v>0</v>
      </c>
      <c r="G13" s="30">
        <v>0</v>
      </c>
      <c r="H13" s="205">
        <v>0</v>
      </c>
      <c r="I13" s="30">
        <v>0</v>
      </c>
      <c r="J13" s="205">
        <v>0</v>
      </c>
      <c r="K13" s="30">
        <v>0</v>
      </c>
      <c r="L13" s="205">
        <v>0</v>
      </c>
      <c r="M13" s="30">
        <v>0</v>
      </c>
      <c r="N13" s="205">
        <v>0</v>
      </c>
      <c r="O13" s="30">
        <v>0</v>
      </c>
    </row>
    <row r="14" spans="1:15" ht="12.4" customHeight="1" x14ac:dyDescent="0.15">
      <c r="A14" s="182" t="s">
        <v>13</v>
      </c>
      <c r="B14" s="205">
        <v>1059897.435897436</v>
      </c>
      <c r="C14" s="30">
        <v>0.12151092016071754</v>
      </c>
      <c r="D14" s="205">
        <v>150627.25925925927</v>
      </c>
      <c r="E14" s="30">
        <v>1.0542405543224944E-2</v>
      </c>
      <c r="F14" s="205">
        <v>0</v>
      </c>
      <c r="G14" s="30">
        <v>0</v>
      </c>
      <c r="H14" s="205">
        <v>0</v>
      </c>
      <c r="I14" s="30">
        <v>0</v>
      </c>
      <c r="J14" s="205">
        <v>0</v>
      </c>
      <c r="K14" s="30">
        <v>0</v>
      </c>
      <c r="L14" s="205">
        <v>0</v>
      </c>
      <c r="M14" s="30">
        <v>0</v>
      </c>
      <c r="N14" s="205">
        <v>0</v>
      </c>
      <c r="O14" s="30">
        <v>0</v>
      </c>
    </row>
    <row r="15" spans="1:15" ht="12.4" customHeight="1" x14ac:dyDescent="0.15">
      <c r="A15" s="182" t="s">
        <v>14</v>
      </c>
      <c r="B15" s="205">
        <v>596690.58974358975</v>
      </c>
      <c r="C15" s="30">
        <v>6.8407017655999783E-2</v>
      </c>
      <c r="D15" s="205">
        <v>1187445.5925925926</v>
      </c>
      <c r="E15" s="30">
        <v>8.3109345939032908E-2</v>
      </c>
      <c r="F15" s="205">
        <v>10890809.25</v>
      </c>
      <c r="G15" s="30">
        <v>0.10475078776349299</v>
      </c>
      <c r="H15" s="205">
        <v>0</v>
      </c>
      <c r="I15" s="30">
        <v>0</v>
      </c>
      <c r="J15" s="205">
        <v>87126474</v>
      </c>
      <c r="K15" s="30">
        <v>0.40845626388407258</v>
      </c>
      <c r="L15" s="205">
        <v>0</v>
      </c>
      <c r="M15" s="30">
        <v>0</v>
      </c>
      <c r="N15" s="205">
        <v>0</v>
      </c>
      <c r="O15" s="30">
        <v>0</v>
      </c>
    </row>
    <row r="16" spans="1:15" ht="12.4" customHeight="1" x14ac:dyDescent="0.15">
      <c r="A16" s="181" t="s">
        <v>15</v>
      </c>
      <c r="B16" s="205">
        <v>56629629.538461536</v>
      </c>
      <c r="C16" s="30">
        <v>6.4922493068894278</v>
      </c>
      <c r="D16" s="205">
        <v>125206368.55555555</v>
      </c>
      <c r="E16" s="30">
        <v>8.7631967838916474</v>
      </c>
      <c r="F16" s="205">
        <v>706388180.5</v>
      </c>
      <c r="G16" s="30">
        <v>6.7942350908584208</v>
      </c>
      <c r="H16" s="205">
        <v>0</v>
      </c>
      <c r="I16" s="30">
        <v>0</v>
      </c>
      <c r="J16" s="205">
        <v>345193000</v>
      </c>
      <c r="K16" s="30">
        <v>1.6182939194685493</v>
      </c>
      <c r="L16" s="205">
        <v>757987492</v>
      </c>
      <c r="M16" s="30">
        <v>8.5794643927671004</v>
      </c>
      <c r="N16" s="205">
        <v>1711944586</v>
      </c>
      <c r="O16" s="30">
        <v>3.2390611643331715</v>
      </c>
    </row>
    <row r="17" spans="1:15" ht="12.4" customHeight="1" x14ac:dyDescent="0.15">
      <c r="A17" s="182" t="s">
        <v>11</v>
      </c>
      <c r="B17" s="205">
        <v>55586800</v>
      </c>
      <c r="C17" s="30">
        <v>6.3726951193826489</v>
      </c>
      <c r="D17" s="205">
        <v>121772549.2962963</v>
      </c>
      <c r="E17" s="30">
        <v>8.5228636903249715</v>
      </c>
      <c r="F17" s="205">
        <v>652032083</v>
      </c>
      <c r="G17" s="30">
        <v>6.2714232499592484</v>
      </c>
      <c r="H17" s="205">
        <v>0</v>
      </c>
      <c r="I17" s="30">
        <v>0</v>
      </c>
      <c r="J17" s="205">
        <v>345193000</v>
      </c>
      <c r="K17" s="30">
        <v>1.6182939194685493</v>
      </c>
      <c r="L17" s="205">
        <v>695866237.71428573</v>
      </c>
      <c r="M17" s="30">
        <v>7.876329981179321</v>
      </c>
      <c r="N17" s="205">
        <v>1505949884</v>
      </c>
      <c r="O17" s="30">
        <v>2.8493117269021493</v>
      </c>
    </row>
    <row r="18" spans="1:15" ht="12.4" customHeight="1" x14ac:dyDescent="0.15">
      <c r="A18" s="182" t="s">
        <v>12</v>
      </c>
      <c r="B18" s="205">
        <v>16025.641025641025</v>
      </c>
      <c r="C18" s="30">
        <v>1.8372441721610329E-3</v>
      </c>
      <c r="D18" s="205">
        <v>409680.96296296298</v>
      </c>
      <c r="E18" s="30">
        <v>2.8673580573225343E-2</v>
      </c>
      <c r="F18" s="205">
        <v>0</v>
      </c>
      <c r="G18" s="30">
        <v>0</v>
      </c>
      <c r="H18" s="205">
        <v>0</v>
      </c>
      <c r="I18" s="30">
        <v>0</v>
      </c>
      <c r="J18" s="205">
        <v>0</v>
      </c>
      <c r="K18" s="30">
        <v>0</v>
      </c>
      <c r="L18" s="205">
        <v>0</v>
      </c>
      <c r="M18" s="30">
        <v>0</v>
      </c>
      <c r="N18" s="205">
        <v>0</v>
      </c>
      <c r="O18" s="30">
        <v>0</v>
      </c>
    </row>
    <row r="19" spans="1:15" ht="12.4" customHeight="1" x14ac:dyDescent="0.15">
      <c r="A19" s="182" t="s">
        <v>13</v>
      </c>
      <c r="B19" s="205">
        <v>78256.41025641025</v>
      </c>
      <c r="C19" s="30">
        <v>8.9716307414967559E-3</v>
      </c>
      <c r="D19" s="205">
        <v>501027.48148148146</v>
      </c>
      <c r="E19" s="30">
        <v>3.5066925628560883E-2</v>
      </c>
      <c r="F19" s="205">
        <v>4261750</v>
      </c>
      <c r="G19" s="30">
        <v>4.0990679342865752E-2</v>
      </c>
      <c r="H19" s="205">
        <v>0</v>
      </c>
      <c r="I19" s="30">
        <v>0</v>
      </c>
      <c r="J19" s="205">
        <v>0</v>
      </c>
      <c r="K19" s="30">
        <v>0</v>
      </c>
      <c r="L19" s="205">
        <v>4870571.4285714282</v>
      </c>
      <c r="M19" s="30">
        <v>5.5128738382740163E-2</v>
      </c>
      <c r="N19" s="205">
        <v>0</v>
      </c>
      <c r="O19" s="30">
        <v>0</v>
      </c>
    </row>
    <row r="20" spans="1:15" ht="12.4" customHeight="1" x14ac:dyDescent="0.15">
      <c r="A20" s="181" t="s">
        <v>14</v>
      </c>
      <c r="B20" s="205">
        <v>948547.48717948713</v>
      </c>
      <c r="C20" s="30">
        <v>0.1087453125931227</v>
      </c>
      <c r="D20" s="205">
        <v>2523110.8148148148</v>
      </c>
      <c r="E20" s="30">
        <v>0.17659258736488884</v>
      </c>
      <c r="F20" s="205">
        <v>50094347.5</v>
      </c>
      <c r="G20" s="30">
        <v>0.48182116155630633</v>
      </c>
      <c r="H20" s="205">
        <v>0</v>
      </c>
      <c r="I20" s="30">
        <v>0</v>
      </c>
      <c r="J20" s="205">
        <v>0</v>
      </c>
      <c r="K20" s="30">
        <v>0</v>
      </c>
      <c r="L20" s="205">
        <v>57250682.857142858</v>
      </c>
      <c r="M20" s="30">
        <v>0.64800567320503877</v>
      </c>
      <c r="N20" s="205">
        <v>205994702</v>
      </c>
      <c r="O20" s="30">
        <v>0.38974943743102247</v>
      </c>
    </row>
    <row r="21" spans="1:15" ht="6" customHeight="1" x14ac:dyDescent="0.15">
      <c r="A21" s="181"/>
      <c r="B21" s="205"/>
      <c r="C21" s="30"/>
      <c r="D21" s="205"/>
      <c r="E21" s="30"/>
      <c r="F21" s="205"/>
      <c r="G21" s="30"/>
      <c r="H21" s="205"/>
      <c r="I21" s="30"/>
      <c r="J21" s="205"/>
      <c r="K21" s="30"/>
      <c r="L21" s="205"/>
      <c r="M21" s="30"/>
      <c r="N21" s="205"/>
      <c r="O21" s="30"/>
    </row>
    <row r="22" spans="1:15" ht="12.4" customHeight="1" x14ac:dyDescent="0.15">
      <c r="A22" s="182" t="s">
        <v>16</v>
      </c>
      <c r="B22" s="205">
        <v>302534414.05128205</v>
      </c>
      <c r="C22" s="30">
        <v>34.683766359457543</v>
      </c>
      <c r="D22" s="205">
        <v>705221036.74074078</v>
      </c>
      <c r="E22" s="30">
        <v>49.358437533128011</v>
      </c>
      <c r="F22" s="205">
        <v>7580142950.5</v>
      </c>
      <c r="G22" s="30">
        <v>72.907892076501383</v>
      </c>
      <c r="H22" s="205">
        <v>0</v>
      </c>
      <c r="I22" s="30">
        <v>0</v>
      </c>
      <c r="J22" s="205">
        <v>14612715858</v>
      </c>
      <c r="K22" s="30">
        <v>68.505645305446649</v>
      </c>
      <c r="L22" s="205">
        <v>6575489678</v>
      </c>
      <c r="M22" s="30">
        <v>74.426267125538004</v>
      </c>
      <c r="N22" s="205">
        <v>36436935519</v>
      </c>
      <c r="O22" s="30">
        <v>68.940001768786701</v>
      </c>
    </row>
    <row r="23" spans="1:15" ht="6" customHeight="1" x14ac:dyDescent="0.15">
      <c r="A23" s="181"/>
      <c r="B23" s="205"/>
      <c r="C23" s="30"/>
      <c r="D23" s="205"/>
      <c r="E23" s="30"/>
      <c r="F23" s="205"/>
      <c r="G23" s="30"/>
      <c r="H23" s="205"/>
      <c r="I23" s="30"/>
      <c r="J23" s="205"/>
      <c r="K23" s="30"/>
      <c r="L23" s="205"/>
      <c r="M23" s="30"/>
      <c r="N23" s="205"/>
      <c r="O23" s="30"/>
    </row>
    <row r="24" spans="1:15" ht="12.4" customHeight="1" x14ac:dyDescent="0.15">
      <c r="A24" s="181" t="s">
        <v>17</v>
      </c>
      <c r="B24" s="205">
        <v>153985307.15384614</v>
      </c>
      <c r="C24" s="30">
        <v>17.653497149610217</v>
      </c>
      <c r="D24" s="205">
        <v>172730091.51851851</v>
      </c>
      <c r="E24" s="30">
        <v>12.089383311239146</v>
      </c>
      <c r="F24" s="205">
        <v>931427654.25</v>
      </c>
      <c r="G24" s="30">
        <v>8.9587264167159919</v>
      </c>
      <c r="H24" s="205">
        <v>0</v>
      </c>
      <c r="I24" s="30">
        <v>0</v>
      </c>
      <c r="J24" s="205">
        <v>1713155909</v>
      </c>
      <c r="K24" s="30">
        <v>8.0314194976037037</v>
      </c>
      <c r="L24" s="205">
        <v>819752189.28571427</v>
      </c>
      <c r="M24" s="30">
        <v>9.2785630278839228</v>
      </c>
      <c r="N24" s="205">
        <v>5925955389</v>
      </c>
      <c r="O24" s="30">
        <v>11.212122237513109</v>
      </c>
    </row>
    <row r="25" spans="1:15" ht="12.4" customHeight="1" x14ac:dyDescent="0.15">
      <c r="A25" s="181" t="s">
        <v>18</v>
      </c>
      <c r="B25" s="205">
        <v>258879.25641025641</v>
      </c>
      <c r="C25" s="30">
        <v>2.9678962880307014E-2</v>
      </c>
      <c r="D25" s="205">
        <v>330141.55555555556</v>
      </c>
      <c r="E25" s="30">
        <v>2.3106615512051443E-2</v>
      </c>
      <c r="F25" s="205">
        <v>31269784</v>
      </c>
      <c r="G25" s="30">
        <v>0.30076135133798881</v>
      </c>
      <c r="H25" s="205">
        <v>0</v>
      </c>
      <c r="I25" s="30">
        <v>0</v>
      </c>
      <c r="J25" s="205">
        <v>142117507</v>
      </c>
      <c r="K25" s="30">
        <v>0.66625886801913425</v>
      </c>
      <c r="L25" s="205">
        <v>15434395</v>
      </c>
      <c r="M25" s="30">
        <v>0.17469792539321027</v>
      </c>
      <c r="N25" s="205">
        <v>0</v>
      </c>
      <c r="O25" s="30">
        <v>0</v>
      </c>
    </row>
    <row r="26" spans="1:15" ht="12.4" customHeight="1" x14ac:dyDescent="0.15">
      <c r="A26" s="181" t="s">
        <v>19</v>
      </c>
      <c r="B26" s="205">
        <v>698263.79487179487</v>
      </c>
      <c r="C26" s="30">
        <v>8.0051779876177329E-2</v>
      </c>
      <c r="D26" s="205">
        <v>289624.48148148146</v>
      </c>
      <c r="E26" s="30">
        <v>2.0270824511044318E-2</v>
      </c>
      <c r="F26" s="205">
        <v>4425716.625</v>
      </c>
      <c r="G26" s="30">
        <v>4.2567755273717374E-2</v>
      </c>
      <c r="H26" s="205">
        <v>0</v>
      </c>
      <c r="I26" s="30">
        <v>0</v>
      </c>
      <c r="J26" s="205">
        <v>14264529</v>
      </c>
      <c r="K26" s="30">
        <v>6.6873315926982257E-2</v>
      </c>
      <c r="L26" s="205">
        <v>3020172</v>
      </c>
      <c r="M26" s="30">
        <v>3.4184545797270489E-2</v>
      </c>
      <c r="N26" s="205">
        <v>172315412</v>
      </c>
      <c r="O26" s="30">
        <v>0.32602700086769643</v>
      </c>
    </row>
    <row r="27" spans="1:15" ht="12.4" customHeight="1" x14ac:dyDescent="0.15">
      <c r="A27" s="181" t="s">
        <v>20</v>
      </c>
      <c r="B27" s="205">
        <v>11258150</v>
      </c>
      <c r="C27" s="30">
        <v>1.2906797577532392</v>
      </c>
      <c r="D27" s="205">
        <v>2413284.8518518517</v>
      </c>
      <c r="E27" s="30">
        <v>0.16890586554292497</v>
      </c>
      <c r="F27" s="205">
        <v>5767655.5</v>
      </c>
      <c r="G27" s="30">
        <v>5.5474891103564503E-2</v>
      </c>
      <c r="H27" s="205">
        <v>0</v>
      </c>
      <c r="I27" s="30">
        <v>0</v>
      </c>
      <c r="J27" s="205">
        <v>0</v>
      </c>
      <c r="K27" s="30">
        <v>0</v>
      </c>
      <c r="L27" s="205">
        <v>6591606.2857142854</v>
      </c>
      <c r="M27" s="30">
        <v>7.4608686840211755E-2</v>
      </c>
      <c r="N27" s="205">
        <v>3468355</v>
      </c>
      <c r="O27" s="30">
        <v>6.5622532858203029E-3</v>
      </c>
    </row>
    <row r="28" spans="1:15" ht="12.4" customHeight="1" x14ac:dyDescent="0.15">
      <c r="A28" s="181" t="s">
        <v>21</v>
      </c>
      <c r="B28" s="205">
        <v>70132641.051282048</v>
      </c>
      <c r="C28" s="30">
        <v>8.0402890495031247</v>
      </c>
      <c r="D28" s="205">
        <v>78227919.96296297</v>
      </c>
      <c r="E28" s="30">
        <v>5.4751740230034223</v>
      </c>
      <c r="F28" s="205">
        <v>323137691</v>
      </c>
      <c r="G28" s="30">
        <v>3.1080268611192667</v>
      </c>
      <c r="H28" s="205">
        <v>0</v>
      </c>
      <c r="I28" s="30">
        <v>0</v>
      </c>
      <c r="J28" s="205">
        <v>986667800</v>
      </c>
      <c r="K28" s="30">
        <v>4.6255819245332637</v>
      </c>
      <c r="L28" s="205">
        <v>228347675.42857143</v>
      </c>
      <c r="M28" s="30">
        <v>2.5846082833654034</v>
      </c>
      <c r="N28" s="205">
        <v>0</v>
      </c>
      <c r="O28" s="30">
        <v>0</v>
      </c>
    </row>
    <row r="29" spans="1:15" ht="12.4" customHeight="1" x14ac:dyDescent="0.15">
      <c r="A29" s="181" t="s">
        <v>22</v>
      </c>
      <c r="B29" s="205">
        <v>68735330.28205128</v>
      </c>
      <c r="C29" s="30">
        <v>7.8800957028931782</v>
      </c>
      <c r="D29" s="205">
        <v>71724873.777777776</v>
      </c>
      <c r="E29" s="30">
        <v>5.0200256621576411</v>
      </c>
      <c r="F29" s="205">
        <v>323043628.5</v>
      </c>
      <c r="G29" s="30">
        <v>3.1071221422184192</v>
      </c>
      <c r="H29" s="205">
        <v>0</v>
      </c>
      <c r="I29" s="30">
        <v>0</v>
      </c>
      <c r="J29" s="205">
        <v>986667800</v>
      </c>
      <c r="K29" s="30">
        <v>4.6255819245332637</v>
      </c>
      <c r="L29" s="205">
        <v>228240175.42857143</v>
      </c>
      <c r="M29" s="30">
        <v>2.5833915186668341</v>
      </c>
      <c r="N29" s="205">
        <v>0</v>
      </c>
      <c r="O29" s="30">
        <v>0</v>
      </c>
    </row>
    <row r="30" spans="1:15" ht="12.4" customHeight="1" x14ac:dyDescent="0.15">
      <c r="A30" s="181" t="s">
        <v>23</v>
      </c>
      <c r="B30" s="205">
        <v>901282.05128205125</v>
      </c>
      <c r="C30" s="30">
        <v>0.10332661224233648</v>
      </c>
      <c r="D30" s="205">
        <v>0</v>
      </c>
      <c r="E30" s="30">
        <v>0</v>
      </c>
      <c r="F30" s="205">
        <v>0</v>
      </c>
      <c r="G30" s="30">
        <v>0</v>
      </c>
      <c r="H30" s="205">
        <v>0</v>
      </c>
      <c r="I30" s="30">
        <v>0</v>
      </c>
      <c r="J30" s="205">
        <v>0</v>
      </c>
      <c r="K30" s="30">
        <v>0</v>
      </c>
      <c r="L30" s="205">
        <v>0</v>
      </c>
      <c r="M30" s="30">
        <v>0</v>
      </c>
      <c r="N30" s="205">
        <v>0</v>
      </c>
      <c r="O30" s="30">
        <v>0</v>
      </c>
    </row>
    <row r="31" spans="1:15" ht="12.4" customHeight="1" x14ac:dyDescent="0.15">
      <c r="A31" s="181" t="s">
        <v>24</v>
      </c>
      <c r="B31" s="205">
        <v>81405.641025641031</v>
      </c>
      <c r="C31" s="30">
        <v>9.3326712682564646E-3</v>
      </c>
      <c r="D31" s="205">
        <v>2312475.6666666665</v>
      </c>
      <c r="E31" s="30">
        <v>0.16185022821718006</v>
      </c>
      <c r="F31" s="205">
        <v>25312.5</v>
      </c>
      <c r="G31" s="30">
        <v>2.434625613577261E-4</v>
      </c>
      <c r="H31" s="205">
        <v>0</v>
      </c>
      <c r="I31" s="30">
        <v>0</v>
      </c>
      <c r="J31" s="205">
        <v>0</v>
      </c>
      <c r="K31" s="30">
        <v>0</v>
      </c>
      <c r="L31" s="205">
        <v>28928.571428571428</v>
      </c>
      <c r="M31" s="30">
        <v>3.2743501855179459E-4</v>
      </c>
      <c r="N31" s="205">
        <v>0</v>
      </c>
      <c r="O31" s="30">
        <v>0</v>
      </c>
    </row>
    <row r="32" spans="1:15" ht="12.4" customHeight="1" x14ac:dyDescent="0.15">
      <c r="A32" s="181" t="s">
        <v>25</v>
      </c>
      <c r="B32" s="205">
        <v>375048.71794871794</v>
      </c>
      <c r="C32" s="30">
        <v>4.2997098850851533E-2</v>
      </c>
      <c r="D32" s="205">
        <v>2437796.0370370368</v>
      </c>
      <c r="E32" s="30">
        <v>0.17062140399086645</v>
      </c>
      <c r="F32" s="205">
        <v>0</v>
      </c>
      <c r="G32" s="30">
        <v>0</v>
      </c>
      <c r="H32" s="205">
        <v>0</v>
      </c>
      <c r="I32" s="30">
        <v>0</v>
      </c>
      <c r="J32" s="205">
        <v>0</v>
      </c>
      <c r="K32" s="30">
        <v>0</v>
      </c>
      <c r="L32" s="205">
        <v>0</v>
      </c>
      <c r="M32" s="30">
        <v>0</v>
      </c>
      <c r="N32" s="205">
        <v>0</v>
      </c>
      <c r="O32" s="30">
        <v>0</v>
      </c>
    </row>
    <row r="33" spans="1:15" ht="12.4" customHeight="1" x14ac:dyDescent="0.15">
      <c r="A33" s="181" t="s">
        <v>26</v>
      </c>
      <c r="B33" s="205">
        <v>39574.358974358976</v>
      </c>
      <c r="C33" s="30">
        <v>4.5369642485013411E-3</v>
      </c>
      <c r="D33" s="205">
        <v>1752774.4814814816</v>
      </c>
      <c r="E33" s="30">
        <v>0.12267672863773295</v>
      </c>
      <c r="F33" s="205">
        <v>68750</v>
      </c>
      <c r="G33" s="30">
        <v>6.612563394901203E-4</v>
      </c>
      <c r="H33" s="205">
        <v>0</v>
      </c>
      <c r="I33" s="30">
        <v>0</v>
      </c>
      <c r="J33" s="205">
        <v>0</v>
      </c>
      <c r="K33" s="30">
        <v>0</v>
      </c>
      <c r="L33" s="205">
        <v>78571.428571428565</v>
      </c>
      <c r="M33" s="30">
        <v>8.8932968001721974E-4</v>
      </c>
      <c r="N33" s="205">
        <v>0</v>
      </c>
      <c r="O33" s="30">
        <v>0</v>
      </c>
    </row>
    <row r="34" spans="1:15" ht="12.4" customHeight="1" x14ac:dyDescent="0.15">
      <c r="A34" s="181" t="s">
        <v>27</v>
      </c>
      <c r="B34" s="205">
        <v>0</v>
      </c>
      <c r="C34" s="30">
        <v>0</v>
      </c>
      <c r="D34" s="205">
        <v>0</v>
      </c>
      <c r="E34" s="30">
        <v>0</v>
      </c>
      <c r="F34" s="205">
        <v>0</v>
      </c>
      <c r="G34" s="30">
        <v>0</v>
      </c>
      <c r="H34" s="205">
        <v>0</v>
      </c>
      <c r="I34" s="30">
        <v>0</v>
      </c>
      <c r="J34" s="205">
        <v>0</v>
      </c>
      <c r="K34" s="30">
        <v>0</v>
      </c>
      <c r="L34" s="205">
        <v>0</v>
      </c>
      <c r="M34" s="30">
        <v>0</v>
      </c>
      <c r="N34" s="205">
        <v>0</v>
      </c>
      <c r="O34" s="30">
        <v>0</v>
      </c>
    </row>
    <row r="35" spans="1:15" ht="12.4" customHeight="1" x14ac:dyDescent="0.15">
      <c r="A35" s="181" t="s">
        <v>28</v>
      </c>
      <c r="B35" s="205">
        <v>0</v>
      </c>
      <c r="C35" s="30">
        <v>0</v>
      </c>
      <c r="D35" s="205">
        <v>0</v>
      </c>
      <c r="E35" s="30">
        <v>0</v>
      </c>
      <c r="F35" s="205">
        <v>0</v>
      </c>
      <c r="G35" s="30">
        <v>0</v>
      </c>
      <c r="H35" s="205">
        <v>0</v>
      </c>
      <c r="I35" s="30">
        <v>0</v>
      </c>
      <c r="J35" s="205">
        <v>0</v>
      </c>
      <c r="K35" s="30">
        <v>0</v>
      </c>
      <c r="L35" s="205">
        <v>0</v>
      </c>
      <c r="M35" s="30">
        <v>0</v>
      </c>
      <c r="N35" s="205">
        <v>0</v>
      </c>
      <c r="O35" s="30">
        <v>0</v>
      </c>
    </row>
    <row r="36" spans="1:15" ht="12.4" customHeight="1" x14ac:dyDescent="0.15">
      <c r="A36" s="181" t="s">
        <v>29</v>
      </c>
      <c r="B36" s="205">
        <v>0</v>
      </c>
      <c r="C36" s="30">
        <v>0</v>
      </c>
      <c r="D36" s="205">
        <v>408668.0740740741</v>
      </c>
      <c r="E36" s="30">
        <v>2.8602688455228866E-2</v>
      </c>
      <c r="F36" s="205">
        <v>0</v>
      </c>
      <c r="G36" s="30">
        <v>0</v>
      </c>
      <c r="H36" s="205">
        <v>0</v>
      </c>
      <c r="I36" s="30">
        <v>0</v>
      </c>
      <c r="J36" s="205">
        <v>0</v>
      </c>
      <c r="K36" s="30">
        <v>0</v>
      </c>
      <c r="L36" s="205">
        <v>0</v>
      </c>
      <c r="M36" s="30">
        <v>0</v>
      </c>
      <c r="N36" s="205">
        <v>0</v>
      </c>
      <c r="O36" s="30">
        <v>0</v>
      </c>
    </row>
    <row r="37" spans="1:15" ht="12.4" customHeight="1" x14ac:dyDescent="0.15">
      <c r="A37" s="181" t="s">
        <v>30</v>
      </c>
      <c r="B37" s="205">
        <v>90794.871794871797</v>
      </c>
      <c r="C37" s="30">
        <v>1.0409090581795547E-2</v>
      </c>
      <c r="D37" s="205">
        <v>2875500.222222222</v>
      </c>
      <c r="E37" s="30">
        <v>0.20125633056977116</v>
      </c>
      <c r="F37" s="205">
        <v>1027500</v>
      </c>
      <c r="G37" s="30">
        <v>9.8827765647432533E-3</v>
      </c>
      <c r="H37" s="205">
        <v>0</v>
      </c>
      <c r="I37" s="30">
        <v>0</v>
      </c>
      <c r="J37" s="205">
        <v>0</v>
      </c>
      <c r="K37" s="30">
        <v>0</v>
      </c>
      <c r="L37" s="205">
        <v>1174285.7142857143</v>
      </c>
      <c r="M37" s="30">
        <v>1.3291436308620995E-2</v>
      </c>
      <c r="N37" s="205">
        <v>0</v>
      </c>
      <c r="O37" s="30">
        <v>0</v>
      </c>
    </row>
    <row r="38" spans="1:15" ht="12.4" customHeight="1" x14ac:dyDescent="0.15">
      <c r="A38" s="181" t="s">
        <v>31</v>
      </c>
      <c r="B38" s="205">
        <v>785563.61538461538</v>
      </c>
      <c r="C38" s="30">
        <v>9.0060183671773264E-2</v>
      </c>
      <c r="D38" s="205">
        <v>0</v>
      </c>
      <c r="E38" s="30">
        <v>0</v>
      </c>
      <c r="F38" s="205">
        <v>0</v>
      </c>
      <c r="G38" s="30">
        <v>0</v>
      </c>
      <c r="H38" s="205">
        <v>0</v>
      </c>
      <c r="I38" s="30">
        <v>0</v>
      </c>
      <c r="J38" s="205">
        <v>0</v>
      </c>
      <c r="K38" s="30">
        <v>0</v>
      </c>
      <c r="L38" s="205">
        <v>0</v>
      </c>
      <c r="M38" s="30">
        <v>0</v>
      </c>
      <c r="N38" s="205">
        <v>0</v>
      </c>
      <c r="O38" s="30">
        <v>0</v>
      </c>
    </row>
    <row r="39" spans="1:15" ht="12.4" customHeight="1" x14ac:dyDescent="0.15">
      <c r="A39" s="181" t="s">
        <v>32</v>
      </c>
      <c r="B39" s="205">
        <v>2011461.0256410257</v>
      </c>
      <c r="C39" s="30">
        <v>0.23060201092581298</v>
      </c>
      <c r="D39" s="205">
        <v>2960542.111111111</v>
      </c>
      <c r="E39" s="30">
        <v>0.20720841444381555</v>
      </c>
      <c r="F39" s="205">
        <v>71055647.375</v>
      </c>
      <c r="G39" s="30">
        <v>0.68343268775699306</v>
      </c>
      <c r="H39" s="205">
        <v>0</v>
      </c>
      <c r="I39" s="30">
        <v>0</v>
      </c>
      <c r="J39" s="205">
        <v>18907750</v>
      </c>
      <c r="K39" s="30">
        <v>8.8641127878698184E-2</v>
      </c>
      <c r="L39" s="205">
        <v>78505347</v>
      </c>
      <c r="M39" s="30">
        <v>0.88858171980010126</v>
      </c>
      <c r="N39" s="205">
        <v>62315769</v>
      </c>
      <c r="O39" s="30">
        <v>0.11790369206112665</v>
      </c>
    </row>
    <row r="40" spans="1:15" ht="12.4" customHeight="1" x14ac:dyDescent="0.15">
      <c r="A40" s="181" t="s">
        <v>33</v>
      </c>
      <c r="B40" s="205">
        <v>10977003.282051282</v>
      </c>
      <c r="C40" s="30">
        <v>1.2584479632030539</v>
      </c>
      <c r="D40" s="205">
        <v>14432012.962962963</v>
      </c>
      <c r="E40" s="30">
        <v>1.0100969386872927</v>
      </c>
      <c r="F40" s="205">
        <v>66571013.375</v>
      </c>
      <c r="G40" s="30">
        <v>0.64029824902545951</v>
      </c>
      <c r="H40" s="205">
        <v>0</v>
      </c>
      <c r="I40" s="30">
        <v>0</v>
      </c>
      <c r="J40" s="205">
        <v>43478747</v>
      </c>
      <c r="K40" s="30">
        <v>0.20383203569079161</v>
      </c>
      <c r="L40" s="205">
        <v>69869908.571428567</v>
      </c>
      <c r="M40" s="30">
        <v>0.79083942550659414</v>
      </c>
      <c r="N40" s="205">
        <v>449257038</v>
      </c>
      <c r="O40" s="30">
        <v>0.85001058824526221</v>
      </c>
    </row>
    <row r="41" spans="1:15" ht="12.4" customHeight="1" x14ac:dyDescent="0.15">
      <c r="A41" s="181" t="s">
        <v>34</v>
      </c>
      <c r="B41" s="205">
        <v>11427613.358974358</v>
      </c>
      <c r="C41" s="30">
        <v>1.3101077212382766</v>
      </c>
      <c r="D41" s="205">
        <v>11741251.074074075</v>
      </c>
      <c r="E41" s="30">
        <v>0.82177044856577219</v>
      </c>
      <c r="F41" s="205">
        <v>76633207.125</v>
      </c>
      <c r="G41" s="30">
        <v>0.7370791858453194</v>
      </c>
      <c r="H41" s="205">
        <v>0</v>
      </c>
      <c r="I41" s="30">
        <v>0</v>
      </c>
      <c r="J41" s="205">
        <v>101632850</v>
      </c>
      <c r="K41" s="30">
        <v>0.47646337895976787</v>
      </c>
      <c r="L41" s="205">
        <v>73061829.571428567</v>
      </c>
      <c r="M41" s="30">
        <v>0.82696795381748811</v>
      </c>
      <c r="N41" s="205">
        <v>621330651</v>
      </c>
      <c r="O41" s="30">
        <v>1.1755800966468593</v>
      </c>
    </row>
    <row r="42" spans="1:15" ht="12.4" customHeight="1" x14ac:dyDescent="0.15">
      <c r="A42" s="181" t="s">
        <v>35</v>
      </c>
      <c r="B42" s="205">
        <v>0</v>
      </c>
      <c r="C42" s="30">
        <v>0</v>
      </c>
      <c r="D42" s="205">
        <v>0</v>
      </c>
      <c r="E42" s="30">
        <v>0</v>
      </c>
      <c r="F42" s="205">
        <v>0</v>
      </c>
      <c r="G42" s="30">
        <v>0</v>
      </c>
      <c r="H42" s="205">
        <v>0</v>
      </c>
      <c r="I42" s="30">
        <v>0</v>
      </c>
      <c r="J42" s="205">
        <v>0</v>
      </c>
      <c r="K42" s="30">
        <v>0</v>
      </c>
      <c r="L42" s="205">
        <v>0</v>
      </c>
      <c r="M42" s="30">
        <v>0</v>
      </c>
      <c r="N42" s="205">
        <v>0</v>
      </c>
      <c r="O42" s="30">
        <v>0</v>
      </c>
    </row>
    <row r="43" spans="1:15" ht="12.4" customHeight="1" x14ac:dyDescent="0.15">
      <c r="A43" s="181" t="s">
        <v>36</v>
      </c>
      <c r="B43" s="205">
        <v>222922.38461538462</v>
      </c>
      <c r="C43" s="30">
        <v>2.5556721963480595E-2</v>
      </c>
      <c r="D43" s="205">
        <v>2788970.4074074072</v>
      </c>
      <c r="E43" s="30">
        <v>0.19520010672394125</v>
      </c>
      <c r="F43" s="205">
        <v>0</v>
      </c>
      <c r="G43" s="30">
        <v>0</v>
      </c>
      <c r="H43" s="205">
        <v>0</v>
      </c>
      <c r="I43" s="30">
        <v>0</v>
      </c>
      <c r="J43" s="205">
        <v>0</v>
      </c>
      <c r="K43" s="30">
        <v>0</v>
      </c>
      <c r="L43" s="205">
        <v>0</v>
      </c>
      <c r="M43" s="30">
        <v>0</v>
      </c>
      <c r="N43" s="205">
        <v>0</v>
      </c>
      <c r="O43" s="30">
        <v>0</v>
      </c>
    </row>
    <row r="44" spans="1:15" ht="12.4" customHeight="1" x14ac:dyDescent="0.15">
      <c r="A44" s="181" t="s">
        <v>510</v>
      </c>
      <c r="B44" s="205">
        <v>2307726.5897435895</v>
      </c>
      <c r="C44" s="30">
        <v>0.26456709102392179</v>
      </c>
      <c r="D44" s="205">
        <v>2922433.0370370368</v>
      </c>
      <c r="E44" s="30">
        <v>0.2045411594214416</v>
      </c>
      <c r="F44" s="205">
        <v>0</v>
      </c>
      <c r="G44" s="30">
        <v>0</v>
      </c>
      <c r="H44" s="205">
        <v>0</v>
      </c>
      <c r="I44" s="30">
        <v>0</v>
      </c>
      <c r="J44" s="205">
        <v>0</v>
      </c>
      <c r="K44" s="30">
        <v>0</v>
      </c>
      <c r="L44" s="205">
        <v>0</v>
      </c>
      <c r="M44" s="30">
        <v>0</v>
      </c>
      <c r="N44" s="205">
        <v>0</v>
      </c>
      <c r="O44" s="30">
        <v>0</v>
      </c>
    </row>
    <row r="45" spans="1:15" ht="12.4" customHeight="1" x14ac:dyDescent="0.15">
      <c r="A45" s="181" t="s">
        <v>511</v>
      </c>
      <c r="B45" s="205">
        <v>4816640.564102564</v>
      </c>
      <c r="C45" s="30">
        <v>0.55219911588141235</v>
      </c>
      <c r="D45" s="205">
        <v>4004619.5925925928</v>
      </c>
      <c r="E45" s="30">
        <v>0.28028342279526769</v>
      </c>
      <c r="F45" s="205">
        <v>12190945.125</v>
      </c>
      <c r="G45" s="30">
        <v>0.11725585088410803</v>
      </c>
      <c r="H45" s="205">
        <v>0</v>
      </c>
      <c r="I45" s="30">
        <v>0</v>
      </c>
      <c r="J45" s="205">
        <v>6126740</v>
      </c>
      <c r="K45" s="30">
        <v>2.8722674237787963E-2</v>
      </c>
      <c r="L45" s="205">
        <v>13057260.142857144</v>
      </c>
      <c r="M45" s="30">
        <v>0.14779175071498399</v>
      </c>
      <c r="N45" s="205">
        <v>26710148</v>
      </c>
      <c r="O45" s="30">
        <v>5.0536567472979722E-2</v>
      </c>
    </row>
    <row r="46" spans="1:15" ht="12.4" customHeight="1" x14ac:dyDescent="0.15">
      <c r="A46" s="181" t="s">
        <v>512</v>
      </c>
      <c r="B46" s="205">
        <v>3032664.435897436</v>
      </c>
      <c r="C46" s="30">
        <v>0.34767689180468964</v>
      </c>
      <c r="D46" s="205">
        <v>2839810.222222222</v>
      </c>
      <c r="E46" s="30">
        <v>0.19875838660074441</v>
      </c>
      <c r="F46" s="205">
        <v>7912556.875</v>
      </c>
      <c r="G46" s="30">
        <v>7.6105140293380155E-2</v>
      </c>
      <c r="H46" s="205">
        <v>0</v>
      </c>
      <c r="I46" s="30">
        <v>0</v>
      </c>
      <c r="J46" s="205">
        <v>5267652</v>
      </c>
      <c r="K46" s="30">
        <v>2.4695197183825693E-2</v>
      </c>
      <c r="L46" s="205">
        <v>8290400.4285714282</v>
      </c>
      <c r="M46" s="30">
        <v>9.3836898404531549E-2</v>
      </c>
      <c r="N46" s="205">
        <v>10004328</v>
      </c>
      <c r="O46" s="30">
        <v>1.8928550938535432E-2</v>
      </c>
    </row>
    <row r="47" spans="1:15" ht="12.4" customHeight="1" x14ac:dyDescent="0.15">
      <c r="A47" s="182" t="s">
        <v>513</v>
      </c>
      <c r="B47" s="205">
        <v>2241301.769230769</v>
      </c>
      <c r="C47" s="30">
        <v>0.25695188148698284</v>
      </c>
      <c r="D47" s="205">
        <v>3206365.1851851852</v>
      </c>
      <c r="E47" s="30">
        <v>0.22441357738388154</v>
      </c>
      <c r="F47" s="205">
        <v>33361391.625</v>
      </c>
      <c r="G47" s="30">
        <v>0.32087900663627428</v>
      </c>
      <c r="H47" s="205">
        <v>0</v>
      </c>
      <c r="I47" s="30">
        <v>0</v>
      </c>
      <c r="J47" s="205">
        <v>1515644</v>
      </c>
      <c r="K47" s="30">
        <v>7.1054669975317859E-3</v>
      </c>
      <c r="L47" s="205">
        <v>37910784.142857142</v>
      </c>
      <c r="M47" s="30">
        <v>0.42910236130324225</v>
      </c>
      <c r="N47" s="205">
        <v>1404309830</v>
      </c>
      <c r="O47" s="30">
        <v>2.6570050632727189</v>
      </c>
    </row>
    <row r="48" spans="1:15" ht="12.4" customHeight="1" x14ac:dyDescent="0.15">
      <c r="A48" s="181" t="s">
        <v>514</v>
      </c>
      <c r="B48" s="205">
        <v>1379706.1282051282</v>
      </c>
      <c r="C48" s="30">
        <v>0.15817507950439944</v>
      </c>
      <c r="D48" s="205">
        <v>644277.25925925921</v>
      </c>
      <c r="E48" s="30">
        <v>4.5092981063260366E-2</v>
      </c>
      <c r="F48" s="205">
        <v>405000</v>
      </c>
      <c r="G48" s="30">
        <v>3.8954009817236176E-3</v>
      </c>
      <c r="H48" s="205">
        <v>0</v>
      </c>
      <c r="I48" s="30">
        <v>0</v>
      </c>
      <c r="J48" s="205">
        <v>0</v>
      </c>
      <c r="K48" s="30">
        <v>0</v>
      </c>
      <c r="L48" s="205">
        <v>462857.14285714284</v>
      </c>
      <c r="M48" s="30">
        <v>5.2389602968287135E-3</v>
      </c>
      <c r="N48" s="205">
        <v>0</v>
      </c>
      <c r="O48" s="30">
        <v>0</v>
      </c>
    </row>
    <row r="49" spans="1:17" ht="12.4" customHeight="1" x14ac:dyDescent="0.15">
      <c r="A49" s="181" t="s">
        <v>515</v>
      </c>
      <c r="B49" s="205">
        <v>170252.8205128205</v>
      </c>
      <c r="C49" s="30">
        <v>1.9518470542344249E-2</v>
      </c>
      <c r="D49" s="205">
        <v>184979.51851851851</v>
      </c>
      <c r="E49" s="30">
        <v>1.2946721005234205E-2</v>
      </c>
      <c r="F49" s="205">
        <v>1073827.125</v>
      </c>
      <c r="G49" s="30">
        <v>1.0328363547966544E-2</v>
      </c>
      <c r="H49" s="205">
        <v>0</v>
      </c>
      <c r="I49" s="30">
        <v>0</v>
      </c>
      <c r="J49" s="205">
        <v>634350</v>
      </c>
      <c r="K49" s="30">
        <v>2.9738863413072518E-3</v>
      </c>
      <c r="L49" s="205">
        <v>1136609.5714285714</v>
      </c>
      <c r="M49" s="30">
        <v>1.2864989791348301E-2</v>
      </c>
      <c r="N49" s="205">
        <v>1448195</v>
      </c>
      <c r="O49" s="30">
        <v>2.7400373944589098E-3</v>
      </c>
    </row>
    <row r="50" spans="1:17" ht="12.4" customHeight="1" x14ac:dyDescent="0.15">
      <c r="A50" s="181" t="s">
        <v>516</v>
      </c>
      <c r="B50" s="205">
        <v>6832047.205128205</v>
      </c>
      <c r="C50" s="30">
        <v>0.78325346808077401</v>
      </c>
      <c r="D50" s="205">
        <v>12908575.740740741</v>
      </c>
      <c r="E50" s="30">
        <v>0.90347153040931882</v>
      </c>
      <c r="F50" s="205">
        <v>150694510.125</v>
      </c>
      <c r="G50" s="30">
        <v>1.4494210930402092</v>
      </c>
      <c r="H50" s="205">
        <v>0</v>
      </c>
      <c r="I50" s="30">
        <v>0</v>
      </c>
      <c r="J50" s="205">
        <v>361057579</v>
      </c>
      <c r="K50" s="30">
        <v>1.6926684048452181</v>
      </c>
      <c r="L50" s="205">
        <v>120642643.14285715</v>
      </c>
      <c r="M50" s="30">
        <v>1.365522877379421</v>
      </c>
      <c r="N50" s="205">
        <v>1904323866</v>
      </c>
      <c r="O50" s="30">
        <v>3.6030497301817497</v>
      </c>
    </row>
    <row r="51" spans="1:17" ht="12.4" customHeight="1" x14ac:dyDescent="0.15">
      <c r="A51" s="181" t="s">
        <v>517</v>
      </c>
      <c r="B51" s="205">
        <v>690308.61538461538</v>
      </c>
      <c r="C51" s="30">
        <v>7.9139765989935246E-2</v>
      </c>
      <c r="D51" s="205">
        <v>1380647.5185185184</v>
      </c>
      <c r="E51" s="30">
        <v>9.6631553438921464E-2</v>
      </c>
      <c r="F51" s="205">
        <v>194318.25</v>
      </c>
      <c r="G51" s="30">
        <v>1.8690061773254704E-3</v>
      </c>
      <c r="H51" s="205">
        <v>0</v>
      </c>
      <c r="I51" s="30">
        <v>0</v>
      </c>
      <c r="J51" s="205">
        <v>0</v>
      </c>
      <c r="K51" s="30">
        <v>0</v>
      </c>
      <c r="L51" s="205">
        <v>222078</v>
      </c>
      <c r="M51" s="30">
        <v>2.5136434486400894E-3</v>
      </c>
      <c r="N51" s="205">
        <v>0</v>
      </c>
      <c r="O51" s="30">
        <v>0</v>
      </c>
    </row>
    <row r="52" spans="1:17" ht="12.4" customHeight="1" x14ac:dyDescent="0.15">
      <c r="A52" s="181" t="s">
        <v>518</v>
      </c>
      <c r="B52" s="205">
        <v>28076.923076923078</v>
      </c>
      <c r="C52" s="30">
        <v>3.2188517896261292E-3</v>
      </c>
      <c r="D52" s="205">
        <v>133195.55555555556</v>
      </c>
      <c r="E52" s="30">
        <v>9.3223601765528141E-3</v>
      </c>
      <c r="F52" s="205">
        <v>0</v>
      </c>
      <c r="G52" s="30">
        <v>0</v>
      </c>
      <c r="H52" s="205">
        <v>0</v>
      </c>
      <c r="I52" s="30">
        <v>0</v>
      </c>
      <c r="J52" s="205">
        <v>0</v>
      </c>
      <c r="K52" s="30">
        <v>0</v>
      </c>
      <c r="L52" s="205">
        <v>0</v>
      </c>
      <c r="M52" s="30">
        <v>0</v>
      </c>
      <c r="N52" s="205">
        <v>0</v>
      </c>
      <c r="O52" s="30">
        <v>0</v>
      </c>
    </row>
    <row r="53" spans="1:17" ht="12.4" customHeight="1" x14ac:dyDescent="0.15">
      <c r="A53" s="181" t="s">
        <v>519</v>
      </c>
      <c r="B53" s="205">
        <v>4350666.717948718</v>
      </c>
      <c r="C53" s="30">
        <v>0.498777993328134</v>
      </c>
      <c r="D53" s="205">
        <v>5014637.0740740737</v>
      </c>
      <c r="E53" s="30">
        <v>0.35097457091738227</v>
      </c>
      <c r="F53" s="205">
        <v>27975335.375</v>
      </c>
      <c r="G53" s="30">
        <v>0.26907444168845052</v>
      </c>
      <c r="H53" s="205">
        <v>0</v>
      </c>
      <c r="I53" s="30">
        <v>0</v>
      </c>
      <c r="J53" s="205">
        <v>0</v>
      </c>
      <c r="K53" s="30">
        <v>0</v>
      </c>
      <c r="L53" s="205">
        <v>31971811.857142858</v>
      </c>
      <c r="M53" s="30">
        <v>0.36188066992615509</v>
      </c>
      <c r="N53" s="205">
        <v>413522582</v>
      </c>
      <c r="O53" s="30">
        <v>0.78239970317063734</v>
      </c>
    </row>
    <row r="54" spans="1:17" ht="12.4" customHeight="1" x14ac:dyDescent="0.15">
      <c r="A54" s="181" t="s">
        <v>520</v>
      </c>
      <c r="B54" s="205">
        <v>4345898.923076923</v>
      </c>
      <c r="C54" s="30">
        <v>0.49823139407957673</v>
      </c>
      <c r="D54" s="205">
        <v>5207651.9629629627</v>
      </c>
      <c r="E54" s="30">
        <v>0.36448368769049444</v>
      </c>
      <c r="F54" s="205">
        <v>11954808.125</v>
      </c>
      <c r="G54" s="30">
        <v>0.11498462050973453</v>
      </c>
      <c r="H54" s="205">
        <v>0</v>
      </c>
      <c r="I54" s="30">
        <v>0</v>
      </c>
      <c r="J54" s="205">
        <v>29604965</v>
      </c>
      <c r="K54" s="30">
        <v>0.13879057468019113</v>
      </c>
      <c r="L54" s="205">
        <v>9433357.1428571437</v>
      </c>
      <c r="M54" s="30">
        <v>0.10677372986439471</v>
      </c>
      <c r="N54" s="205">
        <v>0</v>
      </c>
      <c r="O54" s="30">
        <v>0</v>
      </c>
    </row>
    <row r="55" spans="1:17" ht="12.4" customHeight="1" x14ac:dyDescent="0.15">
      <c r="A55" s="181" t="s">
        <v>521</v>
      </c>
      <c r="B55" s="205">
        <v>151461.53846153847</v>
      </c>
      <c r="C55" s="30">
        <v>1.7364162119928354E-2</v>
      </c>
      <c r="D55" s="205">
        <v>1451055.1851851852</v>
      </c>
      <c r="E55" s="30">
        <v>0.10155938774329937</v>
      </c>
      <c r="F55" s="205">
        <v>0</v>
      </c>
      <c r="G55" s="30">
        <v>0</v>
      </c>
      <c r="H55" s="205">
        <v>0</v>
      </c>
      <c r="I55" s="30">
        <v>0</v>
      </c>
      <c r="J55" s="205">
        <v>0</v>
      </c>
      <c r="K55" s="30">
        <v>0</v>
      </c>
      <c r="L55" s="205">
        <v>0</v>
      </c>
      <c r="M55" s="30">
        <v>0</v>
      </c>
      <c r="N55" s="205">
        <v>97459865</v>
      </c>
      <c r="O55" s="30">
        <v>0.18439759463257166</v>
      </c>
    </row>
    <row r="56" spans="1:17" ht="12.4" customHeight="1" x14ac:dyDescent="0.15">
      <c r="A56" s="181" t="s">
        <v>522</v>
      </c>
      <c r="B56" s="205">
        <v>81672.487179487172</v>
      </c>
      <c r="C56" s="30">
        <v>9.3632635884159515E-3</v>
      </c>
      <c r="D56" s="205">
        <v>185397.62962962964</v>
      </c>
      <c r="E56" s="30">
        <v>1.297598461208159E-2</v>
      </c>
      <c r="F56" s="205">
        <v>234974.5</v>
      </c>
      <c r="G56" s="30">
        <v>2.2600491308148551E-3</v>
      </c>
      <c r="H56" s="205">
        <v>0</v>
      </c>
      <c r="I56" s="30">
        <v>0</v>
      </c>
      <c r="J56" s="205">
        <v>1879796</v>
      </c>
      <c r="K56" s="30">
        <v>8.8126423092047095E-3</v>
      </c>
      <c r="L56" s="205">
        <v>0</v>
      </c>
      <c r="M56" s="30">
        <v>0</v>
      </c>
      <c r="N56" s="205">
        <v>12796407</v>
      </c>
      <c r="O56" s="30">
        <v>2.4211265537248616E-2</v>
      </c>
    </row>
    <row r="57" spans="1:17" ht="12.4" customHeight="1" x14ac:dyDescent="0.15">
      <c r="A57" s="181" t="s">
        <v>523</v>
      </c>
      <c r="B57" s="205">
        <v>277435.89743589744</v>
      </c>
      <c r="C57" s="30">
        <v>3.1806371108451796E-2</v>
      </c>
      <c r="D57" s="205">
        <v>662148.1481481482</v>
      </c>
      <c r="E57" s="30">
        <v>4.6343765011737467E-2</v>
      </c>
      <c r="F57" s="205">
        <v>0</v>
      </c>
      <c r="G57" s="30">
        <v>0</v>
      </c>
      <c r="H57" s="205">
        <v>0</v>
      </c>
      <c r="I57" s="30">
        <v>0</v>
      </c>
      <c r="J57" s="205">
        <v>0</v>
      </c>
      <c r="K57" s="30">
        <v>0</v>
      </c>
      <c r="L57" s="205">
        <v>0</v>
      </c>
      <c r="M57" s="30">
        <v>0</v>
      </c>
      <c r="N57" s="205">
        <v>746692943</v>
      </c>
      <c r="O57" s="30">
        <v>1.4127700938054444</v>
      </c>
    </row>
    <row r="58" spans="1:17" ht="12.4" customHeight="1" x14ac:dyDescent="0.15">
      <c r="A58" s="181" t="s">
        <v>524</v>
      </c>
      <c r="B58" s="205">
        <v>15416153.897435898</v>
      </c>
      <c r="C58" s="30">
        <v>1.767370107684586</v>
      </c>
      <c r="D58" s="205">
        <v>15516382.185185185</v>
      </c>
      <c r="E58" s="30">
        <v>1.0859919669542653</v>
      </c>
      <c r="F58" s="205">
        <v>105541772.125</v>
      </c>
      <c r="G58" s="30">
        <v>1.0151296857989516</v>
      </c>
      <c r="H58" s="205">
        <v>0</v>
      </c>
      <c r="I58" s="30">
        <v>0</v>
      </c>
      <c r="J58" s="205">
        <v>0</v>
      </c>
      <c r="K58" s="30">
        <v>0</v>
      </c>
      <c r="L58" s="205">
        <v>120619168.14285715</v>
      </c>
      <c r="M58" s="30">
        <v>1.3652571699254776</v>
      </c>
      <c r="N58" s="205">
        <v>0</v>
      </c>
      <c r="O58" s="30">
        <v>0</v>
      </c>
    </row>
    <row r="59" spans="1:17" ht="6" customHeight="1" x14ac:dyDescent="0.15">
      <c r="A59" s="181"/>
      <c r="B59" s="205"/>
      <c r="C59" s="30"/>
      <c r="D59" s="205"/>
      <c r="E59" s="30"/>
      <c r="F59" s="205"/>
      <c r="G59" s="30"/>
      <c r="H59" s="205"/>
      <c r="I59" s="30"/>
      <c r="J59" s="205"/>
      <c r="K59" s="30"/>
      <c r="L59" s="205"/>
      <c r="M59" s="30"/>
      <c r="N59" s="205"/>
      <c r="O59" s="30"/>
    </row>
    <row r="60" spans="1:17" ht="12.4" customHeight="1" x14ac:dyDescent="0.15">
      <c r="A60" s="182" t="s">
        <v>50</v>
      </c>
      <c r="B60" s="205">
        <v>872265171.30769229</v>
      </c>
      <c r="C60" s="30">
        <v>100</v>
      </c>
      <c r="D60" s="205">
        <v>1428775042.2962964</v>
      </c>
      <c r="E60" s="30">
        <v>100</v>
      </c>
      <c r="F60" s="205">
        <v>10396875749.125</v>
      </c>
      <c r="G60" s="30">
        <v>100</v>
      </c>
      <c r="H60" s="205">
        <v>0</v>
      </c>
      <c r="I60" s="30">
        <v>0</v>
      </c>
      <c r="J60" s="205">
        <v>21330673980</v>
      </c>
      <c r="K60" s="30">
        <v>100</v>
      </c>
      <c r="L60" s="205">
        <v>8834904573.2857151</v>
      </c>
      <c r="M60" s="30">
        <v>100</v>
      </c>
      <c r="N60" s="205">
        <v>52853110798</v>
      </c>
      <c r="O60" s="30">
        <v>100</v>
      </c>
    </row>
    <row r="61" spans="1:17" ht="6" customHeight="1" x14ac:dyDescent="0.15">
      <c r="A61" s="183"/>
      <c r="B61" s="261"/>
      <c r="C61" s="184"/>
      <c r="D61" s="263"/>
      <c r="E61" s="184"/>
      <c r="F61" s="263"/>
      <c r="G61" s="184"/>
      <c r="H61" s="266"/>
      <c r="I61" s="40"/>
      <c r="J61" s="266"/>
      <c r="K61" s="40"/>
      <c r="L61" s="266"/>
      <c r="M61" s="40"/>
      <c r="N61" s="266"/>
      <c r="O61" s="40"/>
    </row>
    <row r="62" spans="1:17" x14ac:dyDescent="0.15">
      <c r="H62" s="267"/>
      <c r="I62" s="41"/>
      <c r="J62" s="267"/>
      <c r="K62" s="41"/>
      <c r="L62" s="267"/>
      <c r="M62" s="41"/>
      <c r="N62" s="267"/>
      <c r="O62" s="41"/>
    </row>
    <row r="63" spans="1:17" s="8" customFormat="1" x14ac:dyDescent="0.15">
      <c r="B63" s="200">
        <f>SUM(B7,B21,B9,B23)-B59</f>
        <v>0</v>
      </c>
      <c r="C63" s="83">
        <f t="shared" ref="C63:Q63" si="0">SUM(C7,C21,C9,C23)-C59</f>
        <v>0</v>
      </c>
      <c r="D63" s="200">
        <f t="shared" si="0"/>
        <v>0</v>
      </c>
      <c r="E63" s="83">
        <f t="shared" si="0"/>
        <v>0</v>
      </c>
      <c r="F63" s="200">
        <f t="shared" si="0"/>
        <v>0</v>
      </c>
      <c r="G63" s="83">
        <f t="shared" si="0"/>
        <v>0</v>
      </c>
      <c r="H63" s="200">
        <f>SUM(H7,H21,H9,H23)-H59</f>
        <v>0</v>
      </c>
      <c r="I63" s="83">
        <f t="shared" si="0"/>
        <v>0</v>
      </c>
      <c r="J63" s="200">
        <f t="shared" si="0"/>
        <v>0</v>
      </c>
      <c r="K63" s="83">
        <f t="shared" si="0"/>
        <v>0</v>
      </c>
      <c r="L63" s="200">
        <f t="shared" si="0"/>
        <v>0</v>
      </c>
      <c r="M63" s="83">
        <f t="shared" si="0"/>
        <v>0</v>
      </c>
      <c r="N63" s="200">
        <f>SUM(N7,N21,N9,N23)-N59</f>
        <v>0</v>
      </c>
      <c r="O63" s="83">
        <f t="shared" si="0"/>
        <v>0</v>
      </c>
      <c r="P63" s="83">
        <f t="shared" si="0"/>
        <v>0</v>
      </c>
      <c r="Q63" s="83">
        <f t="shared" si="0"/>
        <v>0</v>
      </c>
    </row>
  </sheetData>
  <mergeCells count="17">
    <mergeCell ref="L6:M6"/>
    <mergeCell ref="A2:G2"/>
    <mergeCell ref="H2:O2"/>
    <mergeCell ref="N3:O3"/>
    <mergeCell ref="A4:A7"/>
    <mergeCell ref="B4:G4"/>
    <mergeCell ref="H4:O4"/>
    <mergeCell ref="B5:E5"/>
    <mergeCell ref="F5:G5"/>
    <mergeCell ref="H5:M5"/>
    <mergeCell ref="N5:O5"/>
    <mergeCell ref="N6:O6"/>
    <mergeCell ref="B6:C6"/>
    <mergeCell ref="D6:E6"/>
    <mergeCell ref="F6:G6"/>
    <mergeCell ref="H6:I6"/>
    <mergeCell ref="J6:K6"/>
  </mergeCells>
  <phoneticPr fontId="4" type="noConversion"/>
  <pageMargins left="1.0236220472440944" right="0.70866141732283472" top="0.74803149606299213" bottom="0.74803149606299213" header="0.31496062992125984" footer="0.31496062992125984"/>
  <pageSetup paperSize="8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5">
    <pageSetUpPr fitToPage="1"/>
  </sheetPr>
  <dimension ref="A1:Q63"/>
  <sheetViews>
    <sheetView view="pageBreakPreview" zoomScale="85" zoomScaleNormal="100" zoomScaleSheetLayoutView="85" workbookViewId="0">
      <selection activeCell="K14" sqref="K14"/>
    </sheetView>
  </sheetViews>
  <sheetFormatPr defaultRowHeight="13.5" x14ac:dyDescent="0.15"/>
  <cols>
    <col min="1" max="1" width="19" style="8" customWidth="1"/>
    <col min="2" max="2" width="10.77734375" style="83" customWidth="1"/>
    <col min="3" max="3" width="7.109375" style="25" customWidth="1"/>
    <col min="4" max="4" width="10.77734375" style="83" customWidth="1"/>
    <col min="5" max="5" width="7.109375" style="25" customWidth="1"/>
    <col min="6" max="6" width="10.77734375" style="83" customWidth="1"/>
    <col min="7" max="7" width="7.109375" style="25" customWidth="1"/>
    <col min="8" max="16384" width="8.88671875" style="8"/>
  </cols>
  <sheetData>
    <row r="1" spans="1:15" ht="12" customHeight="1" x14ac:dyDescent="0.15">
      <c r="A1" s="68"/>
      <c r="B1" s="9"/>
      <c r="C1" s="20"/>
      <c r="D1" s="9"/>
      <c r="E1" s="20"/>
      <c r="F1" s="9"/>
      <c r="G1" s="20"/>
      <c r="H1" s="9"/>
      <c r="I1" s="20"/>
      <c r="J1" s="9"/>
      <c r="K1" s="20"/>
      <c r="L1" s="9"/>
      <c r="M1" s="20"/>
      <c r="N1" s="9"/>
      <c r="O1" s="25"/>
    </row>
    <row r="2" spans="1:15" ht="18.75" customHeight="1" x14ac:dyDescent="0.15">
      <c r="A2" s="282" t="s">
        <v>76</v>
      </c>
      <c r="B2" s="282"/>
      <c r="C2" s="282"/>
      <c r="D2" s="282"/>
      <c r="E2" s="282"/>
      <c r="F2" s="282"/>
      <c r="G2" s="282"/>
      <c r="H2" s="273" t="s">
        <v>70</v>
      </c>
      <c r="I2" s="273"/>
      <c r="J2" s="273"/>
      <c r="K2" s="273"/>
      <c r="L2" s="273"/>
      <c r="M2" s="273"/>
      <c r="N2" s="273"/>
      <c r="O2" s="273"/>
    </row>
    <row r="3" spans="1:15" ht="12" customHeight="1" x14ac:dyDescent="0.15">
      <c r="A3" s="69"/>
      <c r="B3" s="70"/>
      <c r="C3" s="21"/>
      <c r="D3" s="70"/>
      <c r="E3" s="21"/>
      <c r="F3" s="70"/>
      <c r="G3" s="21"/>
      <c r="H3" s="70"/>
      <c r="I3" s="21"/>
      <c r="J3" s="70"/>
      <c r="K3" s="21"/>
      <c r="L3" s="70"/>
      <c r="M3" s="21"/>
      <c r="N3" s="274" t="s">
        <v>58</v>
      </c>
      <c r="O3" s="275"/>
    </row>
    <row r="4" spans="1:15" x14ac:dyDescent="0.15">
      <c r="A4" s="283" t="s">
        <v>0</v>
      </c>
      <c r="B4" s="280" t="s">
        <v>88</v>
      </c>
      <c r="C4" s="276"/>
      <c r="D4" s="276"/>
      <c r="E4" s="277"/>
      <c r="F4" s="280" t="s">
        <v>92</v>
      </c>
      <c r="G4" s="276"/>
      <c r="H4" s="276" t="s">
        <v>93</v>
      </c>
      <c r="I4" s="276"/>
      <c r="J4" s="276"/>
      <c r="K4" s="276"/>
      <c r="L4" s="276"/>
      <c r="M4" s="276"/>
      <c r="N4" s="276"/>
      <c r="O4" s="276"/>
    </row>
    <row r="5" spans="1:15" x14ac:dyDescent="0.15">
      <c r="A5" s="284"/>
      <c r="B5" s="276" t="s">
        <v>67</v>
      </c>
      <c r="C5" s="281"/>
      <c r="D5" s="280" t="s">
        <v>68</v>
      </c>
      <c r="E5" s="281"/>
      <c r="F5" s="280" t="s">
        <v>52</v>
      </c>
      <c r="G5" s="291"/>
      <c r="H5" s="276" t="s">
        <v>468</v>
      </c>
      <c r="I5" s="291"/>
      <c r="J5" s="286" t="s">
        <v>466</v>
      </c>
      <c r="K5" s="292"/>
      <c r="L5" s="280" t="s">
        <v>75</v>
      </c>
      <c r="M5" s="277"/>
      <c r="N5" s="280" t="s">
        <v>53</v>
      </c>
      <c r="O5" s="276"/>
    </row>
    <row r="6" spans="1:15" x14ac:dyDescent="0.15">
      <c r="A6" s="285"/>
      <c r="B6" s="77" t="s">
        <v>6</v>
      </c>
      <c r="C6" s="86" t="s">
        <v>5</v>
      </c>
      <c r="D6" s="87" t="s">
        <v>4</v>
      </c>
      <c r="E6" s="86" t="s">
        <v>5</v>
      </c>
      <c r="F6" s="12" t="s">
        <v>4</v>
      </c>
      <c r="G6" s="80" t="s">
        <v>5</v>
      </c>
      <c r="H6" s="88" t="s">
        <v>4</v>
      </c>
      <c r="I6" s="80" t="s">
        <v>7</v>
      </c>
      <c r="J6" s="71" t="s">
        <v>4</v>
      </c>
      <c r="K6" s="79" t="s">
        <v>5</v>
      </c>
      <c r="L6" s="71" t="s">
        <v>4</v>
      </c>
      <c r="M6" s="79" t="s">
        <v>5</v>
      </c>
      <c r="N6" s="12" t="s">
        <v>4</v>
      </c>
      <c r="O6" s="80" t="s">
        <v>5</v>
      </c>
    </row>
    <row r="7" spans="1:15" ht="12.4" customHeight="1" x14ac:dyDescent="0.15">
      <c r="A7" s="270" t="s">
        <v>8</v>
      </c>
      <c r="B7" s="192">
        <v>521043518.98938829</v>
      </c>
      <c r="C7" s="22">
        <v>28.628874977445811</v>
      </c>
      <c r="D7" s="192">
        <v>318912855.72727275</v>
      </c>
      <c r="E7" s="22">
        <v>36.808261236596032</v>
      </c>
      <c r="F7" s="192">
        <v>530573718.49085367</v>
      </c>
      <c r="G7" s="22">
        <v>19.848761707701023</v>
      </c>
      <c r="H7" s="192">
        <v>325011782.75692523</v>
      </c>
      <c r="I7" s="22">
        <v>17.053018972976542</v>
      </c>
      <c r="J7" s="192">
        <v>978992969.76014757</v>
      </c>
      <c r="K7" s="22">
        <v>16.327687790661351</v>
      </c>
      <c r="L7" s="192">
        <v>523396154.08097166</v>
      </c>
      <c r="M7" s="22">
        <v>13.988956165980692</v>
      </c>
      <c r="N7" s="192">
        <v>571350983.125</v>
      </c>
      <c r="O7" s="22">
        <v>36.161665129680266</v>
      </c>
    </row>
    <row r="8" spans="1:15" ht="6" customHeight="1" x14ac:dyDescent="0.15">
      <c r="A8" s="270"/>
      <c r="B8" s="192"/>
      <c r="C8" s="22"/>
      <c r="D8" s="192"/>
      <c r="E8" s="22"/>
      <c r="F8" s="192"/>
      <c r="G8" s="22"/>
      <c r="H8" s="192"/>
      <c r="I8" s="22"/>
      <c r="J8" s="192"/>
      <c r="K8" s="22"/>
      <c r="L8" s="192"/>
      <c r="M8" s="22"/>
      <c r="N8" s="192"/>
      <c r="O8" s="22"/>
    </row>
    <row r="9" spans="1:15" ht="12.4" customHeight="1" x14ac:dyDescent="0.15">
      <c r="A9" s="270" t="s">
        <v>9</v>
      </c>
      <c r="B9" s="192">
        <v>234400878.70973784</v>
      </c>
      <c r="C9" s="22">
        <v>12.879218734359107</v>
      </c>
      <c r="D9" s="192">
        <v>227976724.04545453</v>
      </c>
      <c r="E9" s="22">
        <v>26.312601275956776</v>
      </c>
      <c r="F9" s="192">
        <v>493645926.90853661</v>
      </c>
      <c r="G9" s="22">
        <v>18.467293101238763</v>
      </c>
      <c r="H9" s="192">
        <v>349956614.73199445</v>
      </c>
      <c r="I9" s="22">
        <v>18.361847500177078</v>
      </c>
      <c r="J9" s="192">
        <v>791560428.80073798</v>
      </c>
      <c r="K9" s="22">
        <v>13.20167963214989</v>
      </c>
      <c r="L9" s="192">
        <v>436988027.59919029</v>
      </c>
      <c r="M9" s="22">
        <v>11.679501875357161</v>
      </c>
      <c r="N9" s="192">
        <v>319678863.375</v>
      </c>
      <c r="O9" s="22">
        <v>20.232957232655082</v>
      </c>
    </row>
    <row r="10" spans="1:15" ht="12.4" customHeight="1" x14ac:dyDescent="0.15">
      <c r="A10" s="270" t="s">
        <v>10</v>
      </c>
      <c r="B10" s="192">
        <v>170828996.70973784</v>
      </c>
      <c r="C10" s="22">
        <v>9.3862447398087507</v>
      </c>
      <c r="D10" s="192">
        <v>193952275.86363637</v>
      </c>
      <c r="E10" s="22">
        <v>22.385569942424091</v>
      </c>
      <c r="F10" s="192">
        <v>292065084.94817072</v>
      </c>
      <c r="G10" s="22">
        <v>10.926154221820227</v>
      </c>
      <c r="H10" s="192">
        <v>220370650.88988921</v>
      </c>
      <c r="I10" s="22">
        <v>11.562611234691911</v>
      </c>
      <c r="J10" s="192">
        <v>408557844.69741696</v>
      </c>
      <c r="K10" s="22">
        <v>6.8139456959320901</v>
      </c>
      <c r="L10" s="192">
        <v>211558332.16194332</v>
      </c>
      <c r="M10" s="22">
        <v>5.6543790245420178</v>
      </c>
      <c r="N10" s="192">
        <v>98325125</v>
      </c>
      <c r="O10" s="22">
        <v>6.2231454029126265</v>
      </c>
    </row>
    <row r="11" spans="1:15" ht="12.4" customHeight="1" x14ac:dyDescent="0.15">
      <c r="A11" s="82" t="s">
        <v>11</v>
      </c>
      <c r="B11" s="192">
        <v>168571393.27777779</v>
      </c>
      <c r="C11" s="22">
        <v>9.26220011772498</v>
      </c>
      <c r="D11" s="192">
        <v>156615927.04545453</v>
      </c>
      <c r="E11" s="22">
        <v>18.076285897457371</v>
      </c>
      <c r="F11" s="192">
        <v>289732023.53963417</v>
      </c>
      <c r="G11" s="22">
        <v>10.838874399368423</v>
      </c>
      <c r="H11" s="192">
        <v>216433497.12465373</v>
      </c>
      <c r="I11" s="22">
        <v>11.356033007624061</v>
      </c>
      <c r="J11" s="192">
        <v>396973516.44649446</v>
      </c>
      <c r="K11" s="22">
        <v>6.6207417600632343</v>
      </c>
      <c r="L11" s="192">
        <v>206170798.69230768</v>
      </c>
      <c r="M11" s="22">
        <v>5.5103849027628442</v>
      </c>
      <c r="N11" s="192">
        <v>98325125</v>
      </c>
      <c r="O11" s="22">
        <v>6.2231454029126265</v>
      </c>
    </row>
    <row r="12" spans="1:15" ht="12.4" customHeight="1" x14ac:dyDescent="0.15">
      <c r="A12" s="82" t="s">
        <v>12</v>
      </c>
      <c r="B12" s="192">
        <v>1220035.3083645443</v>
      </c>
      <c r="C12" s="22">
        <v>6.7035165083685552E-2</v>
      </c>
      <c r="D12" s="192">
        <v>24620779.454545453</v>
      </c>
      <c r="E12" s="22">
        <v>2.841679367063612</v>
      </c>
      <c r="F12" s="192">
        <v>587026.29268292687</v>
      </c>
      <c r="G12" s="22">
        <v>2.1960652391076606E-2</v>
      </c>
      <c r="H12" s="192">
        <v>2340169.1170360111</v>
      </c>
      <c r="I12" s="22">
        <v>0.12278615874869703</v>
      </c>
      <c r="J12" s="192">
        <v>2162740.5018450185</v>
      </c>
      <c r="K12" s="22">
        <v>3.6070281173720034E-2</v>
      </c>
      <c r="L12" s="192">
        <v>1618814.5060728744</v>
      </c>
      <c r="M12" s="22">
        <v>4.3266510442879109E-2</v>
      </c>
      <c r="N12" s="192">
        <v>0</v>
      </c>
      <c r="O12" s="22">
        <v>0</v>
      </c>
    </row>
    <row r="13" spans="1:15" ht="12.4" customHeight="1" x14ac:dyDescent="0.15">
      <c r="A13" s="82" t="s">
        <v>13</v>
      </c>
      <c r="B13" s="192">
        <v>608946.83146067418</v>
      </c>
      <c r="C13" s="22">
        <v>3.3458745902095105E-2</v>
      </c>
      <c r="D13" s="192">
        <v>11741994.090909092</v>
      </c>
      <c r="E13" s="22">
        <v>1.3552366365135147</v>
      </c>
      <c r="F13" s="192">
        <v>400266.2042682927</v>
      </c>
      <c r="G13" s="22">
        <v>1.4973957871047997E-2</v>
      </c>
      <c r="H13" s="192">
        <v>306777.43905817176</v>
      </c>
      <c r="I13" s="22">
        <v>1.6096282554324368E-2</v>
      </c>
      <c r="J13" s="192">
        <v>589352.56088560889</v>
      </c>
      <c r="K13" s="22">
        <v>9.8292479210800934E-3</v>
      </c>
      <c r="L13" s="192">
        <v>812263.52631578944</v>
      </c>
      <c r="M13" s="22">
        <v>2.1709595640434572E-2</v>
      </c>
      <c r="N13" s="192">
        <v>0</v>
      </c>
      <c r="O13" s="22">
        <v>0</v>
      </c>
    </row>
    <row r="14" spans="1:15" ht="12.4" customHeight="1" x14ac:dyDescent="0.15">
      <c r="A14" s="82" t="s">
        <v>14</v>
      </c>
      <c r="B14" s="192">
        <v>428621.29213483148</v>
      </c>
      <c r="C14" s="22">
        <v>2.355071109799042E-2</v>
      </c>
      <c r="D14" s="192">
        <v>973575.27272727271</v>
      </c>
      <c r="E14" s="22">
        <v>0.11236804138959364</v>
      </c>
      <c r="F14" s="192">
        <v>1345768.9115853659</v>
      </c>
      <c r="G14" s="22">
        <v>5.0345212189680986E-2</v>
      </c>
      <c r="H14" s="192">
        <v>1290207.2091412742</v>
      </c>
      <c r="I14" s="22">
        <v>6.7695785764826863E-2</v>
      </c>
      <c r="J14" s="192">
        <v>8832235.1881918814</v>
      </c>
      <c r="K14" s="22">
        <v>0.14730440677405629</v>
      </c>
      <c r="L14" s="192">
        <v>2956455.4372469634</v>
      </c>
      <c r="M14" s="22">
        <v>7.9018015695860144E-2</v>
      </c>
      <c r="N14" s="192">
        <v>0</v>
      </c>
      <c r="O14" s="22">
        <v>0</v>
      </c>
    </row>
    <row r="15" spans="1:15" ht="12.4" customHeight="1" x14ac:dyDescent="0.15">
      <c r="A15" s="270" t="s">
        <v>15</v>
      </c>
      <c r="B15" s="192">
        <v>63571882</v>
      </c>
      <c r="C15" s="22">
        <v>3.492973994550356</v>
      </c>
      <c r="D15" s="192">
        <v>34024448.18181818</v>
      </c>
      <c r="E15" s="22">
        <v>3.927031333532685</v>
      </c>
      <c r="F15" s="192">
        <v>201580841.96036586</v>
      </c>
      <c r="G15" s="22">
        <v>7.5411388794185354</v>
      </c>
      <c r="H15" s="192">
        <v>129585963.84210527</v>
      </c>
      <c r="I15" s="22">
        <v>6.7992362654851686</v>
      </c>
      <c r="J15" s="192">
        <v>383002584.10332102</v>
      </c>
      <c r="K15" s="22">
        <v>6.3877339362178018</v>
      </c>
      <c r="L15" s="192">
        <v>225429695.43724698</v>
      </c>
      <c r="M15" s="22">
        <v>6.0251228508151424</v>
      </c>
      <c r="N15" s="192">
        <v>221353738.375</v>
      </c>
      <c r="O15" s="22">
        <v>14.009811829742455</v>
      </c>
    </row>
    <row r="16" spans="1:15" ht="12.4" customHeight="1" x14ac:dyDescent="0.15">
      <c r="A16" s="82" t="s">
        <v>11</v>
      </c>
      <c r="B16" s="192">
        <v>60774611.728464417</v>
      </c>
      <c r="C16" s="22">
        <v>3.339277234177545</v>
      </c>
      <c r="D16" s="192">
        <v>29701451.318181816</v>
      </c>
      <c r="E16" s="22">
        <v>3.4280799898534253</v>
      </c>
      <c r="F16" s="192">
        <v>168998526.6067073</v>
      </c>
      <c r="G16" s="22">
        <v>6.3222345296526967</v>
      </c>
      <c r="H16" s="192">
        <v>120919392.79570638</v>
      </c>
      <c r="I16" s="22">
        <v>6.3445105960609869</v>
      </c>
      <c r="J16" s="192">
        <v>340365060.89298892</v>
      </c>
      <c r="K16" s="22">
        <v>5.6766234495756542</v>
      </c>
      <c r="L16" s="192">
        <v>198576906.73279351</v>
      </c>
      <c r="M16" s="22">
        <v>5.3074208172942248</v>
      </c>
      <c r="N16" s="192">
        <v>202520825</v>
      </c>
      <c r="O16" s="22">
        <v>12.817848348454399</v>
      </c>
    </row>
    <row r="17" spans="1:15" ht="12.4" customHeight="1" x14ac:dyDescent="0.15">
      <c r="A17" s="82" t="s">
        <v>12</v>
      </c>
      <c r="B17" s="192">
        <v>800529.2752808989</v>
      </c>
      <c r="C17" s="22">
        <v>4.3985294322927596E-2</v>
      </c>
      <c r="D17" s="192">
        <v>2804106.0909090908</v>
      </c>
      <c r="E17" s="22">
        <v>0.32364411680405414</v>
      </c>
      <c r="F17" s="192">
        <v>460031.40853658534</v>
      </c>
      <c r="G17" s="22">
        <v>1.7209774038700613E-2</v>
      </c>
      <c r="H17" s="192">
        <v>1827876.1772853185</v>
      </c>
      <c r="I17" s="22">
        <v>9.5906698726706985E-2</v>
      </c>
      <c r="J17" s="192">
        <v>9090389.7343173437</v>
      </c>
      <c r="K17" s="22">
        <v>0.15160991964398945</v>
      </c>
      <c r="L17" s="192">
        <v>6358583.1052631577</v>
      </c>
      <c r="M17" s="22">
        <v>0.16994763840681712</v>
      </c>
      <c r="N17" s="192">
        <v>0</v>
      </c>
      <c r="O17" s="22">
        <v>0</v>
      </c>
    </row>
    <row r="18" spans="1:15" ht="12.4" customHeight="1" x14ac:dyDescent="0.15">
      <c r="A18" s="82" t="s">
        <v>13</v>
      </c>
      <c r="B18" s="192">
        <v>1124691.93196005</v>
      </c>
      <c r="C18" s="22">
        <v>6.1796497863899215E-2</v>
      </c>
      <c r="D18" s="192">
        <v>1402053.0454545454</v>
      </c>
      <c r="E18" s="22">
        <v>0.16182205840202707</v>
      </c>
      <c r="F18" s="192">
        <v>13389503.298780488</v>
      </c>
      <c r="G18" s="22">
        <v>0.50090129062160116</v>
      </c>
      <c r="H18" s="192">
        <v>1920008.9729916898</v>
      </c>
      <c r="I18" s="22">
        <v>0.10074080750850821</v>
      </c>
      <c r="J18" s="192">
        <v>10243741.527675277</v>
      </c>
      <c r="K18" s="22">
        <v>0.17084557156022481</v>
      </c>
      <c r="L18" s="192">
        <v>7046283.4493927127</v>
      </c>
      <c r="M18" s="22">
        <v>0.18832799885530044</v>
      </c>
      <c r="N18" s="192">
        <v>0</v>
      </c>
      <c r="O18" s="22">
        <v>0</v>
      </c>
    </row>
    <row r="19" spans="1:15" ht="12.4" customHeight="1" x14ac:dyDescent="0.15">
      <c r="A19" s="270" t="s">
        <v>14</v>
      </c>
      <c r="B19" s="192">
        <v>872049.06429463171</v>
      </c>
      <c r="C19" s="22">
        <v>4.7914968185983862E-2</v>
      </c>
      <c r="D19" s="192">
        <v>116837.72727272728</v>
      </c>
      <c r="E19" s="22">
        <v>1.3485168473178389E-2</v>
      </c>
      <c r="F19" s="192">
        <v>18732780.646341462</v>
      </c>
      <c r="G19" s="22">
        <v>0.70079328510553607</v>
      </c>
      <c r="H19" s="192">
        <v>4918685.8961218838</v>
      </c>
      <c r="I19" s="22">
        <v>0.25807816318896626</v>
      </c>
      <c r="J19" s="192">
        <v>23303391.948339485</v>
      </c>
      <c r="K19" s="22">
        <v>0.38865499543793303</v>
      </c>
      <c r="L19" s="192">
        <v>13447922.14979757</v>
      </c>
      <c r="M19" s="22">
        <v>0.35942639625879963</v>
      </c>
      <c r="N19" s="192">
        <v>18832913.375</v>
      </c>
      <c r="O19" s="22">
        <v>1.1919634812880531</v>
      </c>
    </row>
    <row r="20" spans="1:15" ht="6" customHeight="1" x14ac:dyDescent="0.15">
      <c r="A20" s="270"/>
      <c r="B20" s="192"/>
      <c r="C20" s="22"/>
      <c r="D20" s="192"/>
      <c r="E20" s="22"/>
      <c r="F20" s="192"/>
      <c r="G20" s="22"/>
      <c r="H20" s="192"/>
      <c r="I20" s="22"/>
      <c r="J20" s="192"/>
      <c r="K20" s="22"/>
      <c r="L20" s="192"/>
      <c r="M20" s="22"/>
      <c r="N20" s="192"/>
      <c r="O20" s="22"/>
    </row>
    <row r="21" spans="1:15" ht="12.4" customHeight="1" x14ac:dyDescent="0.15">
      <c r="A21" s="82" t="s">
        <v>16</v>
      </c>
      <c r="B21" s="192">
        <v>874173408.00998747</v>
      </c>
      <c r="C21" s="22">
        <v>48.031690817433152</v>
      </c>
      <c r="D21" s="192">
        <v>69059111.227272734</v>
      </c>
      <c r="E21" s="22">
        <v>7.9706595741452739</v>
      </c>
      <c r="F21" s="192">
        <v>926404729.31707323</v>
      </c>
      <c r="G21" s="22">
        <v>34.656799001284938</v>
      </c>
      <c r="H21" s="192">
        <v>881461862.92936289</v>
      </c>
      <c r="I21" s="22">
        <v>46.249356700189928</v>
      </c>
      <c r="J21" s="192">
        <v>3190644514.2619925</v>
      </c>
      <c r="K21" s="22">
        <v>53.213709484164731</v>
      </c>
      <c r="L21" s="192">
        <v>2194362807.7085018</v>
      </c>
      <c r="M21" s="22">
        <v>58.649351719431273</v>
      </c>
      <c r="N21" s="192">
        <v>477439854.625</v>
      </c>
      <c r="O21" s="22">
        <v>30.217888220094725</v>
      </c>
    </row>
    <row r="22" spans="1:15" ht="6" customHeight="1" x14ac:dyDescent="0.15">
      <c r="A22" s="270"/>
      <c r="B22" s="192"/>
      <c r="C22" s="22"/>
      <c r="D22" s="192"/>
      <c r="E22" s="22"/>
      <c r="F22" s="192"/>
      <c r="G22" s="22"/>
      <c r="H22" s="192"/>
      <c r="I22" s="22"/>
      <c r="J22" s="192"/>
      <c r="K22" s="22"/>
      <c r="L22" s="192"/>
      <c r="M22" s="22"/>
      <c r="N22" s="192"/>
      <c r="O22" s="22"/>
    </row>
    <row r="23" spans="1:15" ht="12.4" customHeight="1" x14ac:dyDescent="0.15">
      <c r="A23" s="270" t="s">
        <v>17</v>
      </c>
      <c r="B23" s="192">
        <v>190375188.77590513</v>
      </c>
      <c r="C23" s="22">
        <v>10.460215470761923</v>
      </c>
      <c r="D23" s="192">
        <v>250467828.04545453</v>
      </c>
      <c r="E23" s="22">
        <v>28.908477913301923</v>
      </c>
      <c r="F23" s="192">
        <v>722457837.18292677</v>
      </c>
      <c r="G23" s="22">
        <v>27.02714618977528</v>
      </c>
      <c r="H23" s="192">
        <v>349459736.37326872</v>
      </c>
      <c r="I23" s="22">
        <v>18.335776826656456</v>
      </c>
      <c r="J23" s="192">
        <v>1034709053.9926199</v>
      </c>
      <c r="K23" s="22">
        <v>17.256923093024021</v>
      </c>
      <c r="L23" s="192">
        <v>586748429.36032391</v>
      </c>
      <c r="M23" s="22">
        <v>15.68219023923087</v>
      </c>
      <c r="N23" s="192">
        <v>211521101.5</v>
      </c>
      <c r="O23" s="22">
        <v>13.387489417569926</v>
      </c>
    </row>
    <row r="24" spans="1:15" ht="12.4" customHeight="1" x14ac:dyDescent="0.15">
      <c r="A24" s="270" t="s">
        <v>18</v>
      </c>
      <c r="B24" s="192">
        <v>2281934.4875156055</v>
      </c>
      <c r="C24" s="22">
        <v>0.12538149841402529</v>
      </c>
      <c r="D24" s="192">
        <v>458524.68181818182</v>
      </c>
      <c r="E24" s="22">
        <v>5.2921969022860518E-2</v>
      </c>
      <c r="F24" s="192">
        <v>1572880.4817073171</v>
      </c>
      <c r="G24" s="22">
        <v>5.8841455556643288E-2</v>
      </c>
      <c r="H24" s="192">
        <v>2301576.1239612186</v>
      </c>
      <c r="I24" s="22">
        <v>0.12076122587535379</v>
      </c>
      <c r="J24" s="192">
        <v>6936672.8191881916</v>
      </c>
      <c r="K24" s="22">
        <v>0.11569013424623474</v>
      </c>
      <c r="L24" s="192">
        <v>3134797.5101214573</v>
      </c>
      <c r="M24" s="22">
        <v>8.3784614419482914E-2</v>
      </c>
      <c r="N24" s="192">
        <v>1991837.375</v>
      </c>
      <c r="O24" s="22">
        <v>0.1260663904935875</v>
      </c>
    </row>
    <row r="25" spans="1:15" ht="12.4" customHeight="1" x14ac:dyDescent="0.15">
      <c r="A25" s="270" t="s">
        <v>19</v>
      </c>
      <c r="B25" s="192">
        <v>1579536.4157303371</v>
      </c>
      <c r="C25" s="22">
        <v>8.6788049213193774E-2</v>
      </c>
      <c r="D25" s="192">
        <v>736036</v>
      </c>
      <c r="E25" s="22">
        <v>8.4951750551905805E-2</v>
      </c>
      <c r="F25" s="192">
        <v>4976559.4939024393</v>
      </c>
      <c r="G25" s="22">
        <v>0.18617308033957869</v>
      </c>
      <c r="H25" s="192">
        <v>2939721.8781163436</v>
      </c>
      <c r="I25" s="22">
        <v>0.15424404782359868</v>
      </c>
      <c r="J25" s="192">
        <v>13028284.177121771</v>
      </c>
      <c r="K25" s="22">
        <v>0.21728629628890417</v>
      </c>
      <c r="L25" s="192">
        <v>11616271.186234817</v>
      </c>
      <c r="M25" s="22">
        <v>0.31047134597638637</v>
      </c>
      <c r="N25" s="192">
        <v>903599.875</v>
      </c>
      <c r="O25" s="22">
        <v>5.7190198417532388E-2</v>
      </c>
    </row>
    <row r="26" spans="1:15" ht="12.4" customHeight="1" x14ac:dyDescent="0.15">
      <c r="A26" s="270" t="s">
        <v>20</v>
      </c>
      <c r="B26" s="192">
        <v>3936807.058676654</v>
      </c>
      <c r="C26" s="22">
        <v>0.21630891275988698</v>
      </c>
      <c r="D26" s="192">
        <v>3880891.9090909092</v>
      </c>
      <c r="E26" s="22">
        <v>0.44792450556766306</v>
      </c>
      <c r="F26" s="192">
        <v>24054566.246951219</v>
      </c>
      <c r="G26" s="22">
        <v>0.8998812733806254</v>
      </c>
      <c r="H26" s="192">
        <v>9544323.4958448745</v>
      </c>
      <c r="I26" s="22">
        <v>0.50078039718515532</v>
      </c>
      <c r="J26" s="192">
        <v>15070767.520295203</v>
      </c>
      <c r="K26" s="22">
        <v>0.2513509232832456</v>
      </c>
      <c r="L26" s="192">
        <v>8227403.2064777324</v>
      </c>
      <c r="M26" s="22">
        <v>0.21989611868156878</v>
      </c>
      <c r="N26" s="192">
        <v>3681125</v>
      </c>
      <c r="O26" s="22">
        <v>0.23298395116504292</v>
      </c>
    </row>
    <row r="27" spans="1:15" ht="12.4" customHeight="1" x14ac:dyDescent="0.15">
      <c r="A27" s="270" t="s">
        <v>21</v>
      </c>
      <c r="B27" s="192">
        <v>42637326.898876406</v>
      </c>
      <c r="C27" s="22">
        <v>2.3427192867267586</v>
      </c>
      <c r="D27" s="192">
        <v>40681281.454545453</v>
      </c>
      <c r="E27" s="22">
        <v>4.695349241420824</v>
      </c>
      <c r="F27" s="192">
        <v>310061148.96036583</v>
      </c>
      <c r="G27" s="22">
        <v>11.599386939171175</v>
      </c>
      <c r="H27" s="192">
        <v>130644391.05263157</v>
      </c>
      <c r="I27" s="22">
        <v>6.854770803801026</v>
      </c>
      <c r="J27" s="192">
        <v>244861476.65682656</v>
      </c>
      <c r="K27" s="22">
        <v>4.0838104729112494</v>
      </c>
      <c r="L27" s="192">
        <v>115783453.44534414</v>
      </c>
      <c r="M27" s="22">
        <v>3.0945769134218977</v>
      </c>
      <c r="N27" s="192">
        <v>51152812.5</v>
      </c>
      <c r="O27" s="22">
        <v>3.2375386245929159</v>
      </c>
    </row>
    <row r="28" spans="1:15" ht="12.4" customHeight="1" x14ac:dyDescent="0.15">
      <c r="A28" s="270" t="s">
        <v>22</v>
      </c>
      <c r="B28" s="192">
        <v>37508991.076779023</v>
      </c>
      <c r="C28" s="22">
        <v>2.0609415085903935</v>
      </c>
      <c r="D28" s="192">
        <v>36279268.954545453</v>
      </c>
      <c r="E28" s="22">
        <v>4.1872780766593563</v>
      </c>
      <c r="F28" s="192">
        <v>299625222.14329267</v>
      </c>
      <c r="G28" s="22">
        <v>11.208978938601009</v>
      </c>
      <c r="H28" s="192">
        <v>122332649.92243767</v>
      </c>
      <c r="I28" s="22">
        <v>6.4186626787683014</v>
      </c>
      <c r="J28" s="192">
        <v>230746267.21771216</v>
      </c>
      <c r="K28" s="22">
        <v>3.8483963893166342</v>
      </c>
      <c r="L28" s="192">
        <v>110319390.7165992</v>
      </c>
      <c r="M28" s="22">
        <v>2.9485373726178654</v>
      </c>
      <c r="N28" s="192">
        <v>51152812.5</v>
      </c>
      <c r="O28" s="22">
        <v>3.2375386245929159</v>
      </c>
    </row>
    <row r="29" spans="1:15" ht="12.4" customHeight="1" x14ac:dyDescent="0.15">
      <c r="A29" s="270" t="s">
        <v>23</v>
      </c>
      <c r="B29" s="192">
        <v>5268.0730337078649</v>
      </c>
      <c r="C29" s="22">
        <v>2.8945567645981556E-4</v>
      </c>
      <c r="D29" s="192">
        <v>1597727.2727272727</v>
      </c>
      <c r="E29" s="22">
        <v>0.18440637240937136</v>
      </c>
      <c r="F29" s="192">
        <v>3450.7164634146343</v>
      </c>
      <c r="G29" s="22">
        <v>1.2909129573544567E-4</v>
      </c>
      <c r="H29" s="192">
        <v>109646.76038781164</v>
      </c>
      <c r="I29" s="22">
        <v>5.7530476875577927E-3</v>
      </c>
      <c r="J29" s="192">
        <v>93497.911439114396</v>
      </c>
      <c r="K29" s="22">
        <v>1.5593622775767037E-3</v>
      </c>
      <c r="L29" s="192">
        <v>0</v>
      </c>
      <c r="M29" s="22">
        <v>0</v>
      </c>
      <c r="N29" s="192">
        <v>0</v>
      </c>
      <c r="O29" s="22">
        <v>0</v>
      </c>
    </row>
    <row r="30" spans="1:15" ht="12.4" customHeight="1" x14ac:dyDescent="0.15">
      <c r="A30" s="270" t="s">
        <v>24</v>
      </c>
      <c r="B30" s="192">
        <v>141646.50499375782</v>
      </c>
      <c r="C30" s="22">
        <v>7.7828049571057722E-3</v>
      </c>
      <c r="D30" s="192">
        <v>0</v>
      </c>
      <c r="E30" s="22">
        <v>0</v>
      </c>
      <c r="F30" s="192">
        <v>6964044.6310975607</v>
      </c>
      <c r="G30" s="22">
        <v>0.26052489519763689</v>
      </c>
      <c r="H30" s="192">
        <v>1626121.5069252078</v>
      </c>
      <c r="I30" s="22">
        <v>8.532084798507171E-2</v>
      </c>
      <c r="J30" s="192">
        <v>1572299.2287822878</v>
      </c>
      <c r="K30" s="22">
        <v>2.6222875663085142E-2</v>
      </c>
      <c r="L30" s="192">
        <v>238333.01619433198</v>
      </c>
      <c r="M30" s="22">
        <v>6.3699935325330793E-3</v>
      </c>
      <c r="N30" s="192">
        <v>0</v>
      </c>
      <c r="O30" s="22">
        <v>0</v>
      </c>
    </row>
    <row r="31" spans="1:15" ht="12.4" customHeight="1" x14ac:dyDescent="0.15">
      <c r="A31" s="270" t="s">
        <v>25</v>
      </c>
      <c r="B31" s="192">
        <v>285924.32459425717</v>
      </c>
      <c r="C31" s="22">
        <v>1.5710188196365101E-2</v>
      </c>
      <c r="D31" s="192">
        <v>0</v>
      </c>
      <c r="E31" s="22">
        <v>0</v>
      </c>
      <c r="F31" s="192">
        <v>841899.61890243902</v>
      </c>
      <c r="G31" s="22">
        <v>3.1495462996037719E-2</v>
      </c>
      <c r="H31" s="192">
        <v>919957.79362880881</v>
      </c>
      <c r="I31" s="22">
        <v>4.8269196815005126E-2</v>
      </c>
      <c r="J31" s="192">
        <v>755864.69003690034</v>
      </c>
      <c r="K31" s="22">
        <v>1.2606344531698921E-2</v>
      </c>
      <c r="L31" s="192">
        <v>370089.64777327934</v>
      </c>
      <c r="M31" s="22">
        <v>9.891490068883289E-3</v>
      </c>
      <c r="N31" s="192">
        <v>0</v>
      </c>
      <c r="O31" s="22">
        <v>0</v>
      </c>
    </row>
    <row r="32" spans="1:15" ht="12.4" customHeight="1" x14ac:dyDescent="0.15">
      <c r="A32" s="270" t="s">
        <v>26</v>
      </c>
      <c r="B32" s="192">
        <v>4695496.9194756551</v>
      </c>
      <c r="C32" s="22">
        <v>0.2579953293064341</v>
      </c>
      <c r="D32" s="192">
        <v>2804285.2272727271</v>
      </c>
      <c r="E32" s="22">
        <v>0.32366479235209583</v>
      </c>
      <c r="F32" s="192">
        <v>2626531.8506097561</v>
      </c>
      <c r="G32" s="22">
        <v>9.8258551080755679E-2</v>
      </c>
      <c r="H32" s="192">
        <v>5656015.0692520775</v>
      </c>
      <c r="I32" s="22">
        <v>0.29676503254509079</v>
      </c>
      <c r="J32" s="192">
        <v>11693547.608856089</v>
      </c>
      <c r="K32" s="22">
        <v>0.19502550112225442</v>
      </c>
      <c r="L32" s="192">
        <v>4855640.0647773277</v>
      </c>
      <c r="M32" s="22">
        <v>0.12977805720261623</v>
      </c>
      <c r="N32" s="192">
        <v>0</v>
      </c>
      <c r="O32" s="22">
        <v>0</v>
      </c>
    </row>
    <row r="33" spans="1:15" ht="12.4" customHeight="1" x14ac:dyDescent="0.15">
      <c r="A33" s="270" t="s">
        <v>27</v>
      </c>
      <c r="B33" s="192">
        <v>26930.436953807741</v>
      </c>
      <c r="C33" s="22">
        <v>1.4797000337590815E-3</v>
      </c>
      <c r="D33" s="192">
        <v>0</v>
      </c>
      <c r="E33" s="22">
        <v>0</v>
      </c>
      <c r="F33" s="192">
        <v>22445.121951219513</v>
      </c>
      <c r="G33" s="22">
        <v>8.3967196561720659E-4</v>
      </c>
      <c r="H33" s="192">
        <v>48515.099030470912</v>
      </c>
      <c r="I33" s="22">
        <v>2.5455351102184856E-3</v>
      </c>
      <c r="J33" s="192">
        <v>0</v>
      </c>
      <c r="K33" s="22">
        <v>0</v>
      </c>
      <c r="L33" s="192">
        <v>0</v>
      </c>
      <c r="M33" s="22">
        <v>0</v>
      </c>
      <c r="N33" s="192">
        <v>0</v>
      </c>
      <c r="O33" s="22">
        <v>0</v>
      </c>
    </row>
    <row r="34" spans="1:15" ht="12.4" customHeight="1" x14ac:dyDescent="0.15">
      <c r="A34" s="270" t="s">
        <v>28</v>
      </c>
      <c r="B34" s="192">
        <v>214362.24531835207</v>
      </c>
      <c r="C34" s="22">
        <v>1.1778190683585986E-2</v>
      </c>
      <c r="D34" s="192">
        <v>0</v>
      </c>
      <c r="E34" s="22">
        <v>0</v>
      </c>
      <c r="F34" s="192">
        <v>418701.21036585368</v>
      </c>
      <c r="G34" s="22">
        <v>1.5663611410901598E-2</v>
      </c>
      <c r="H34" s="192">
        <v>159505.41412742384</v>
      </c>
      <c r="I34" s="22">
        <v>8.3690776695371401E-3</v>
      </c>
      <c r="J34" s="192">
        <v>1864837.586715867</v>
      </c>
      <c r="K34" s="22">
        <v>3.1101843258023495E-2</v>
      </c>
      <c r="L34" s="192">
        <v>173003.4939271255</v>
      </c>
      <c r="M34" s="22">
        <v>4.6239130231240863E-3</v>
      </c>
      <c r="N34" s="192">
        <v>0</v>
      </c>
      <c r="O34" s="22">
        <v>0</v>
      </c>
    </row>
    <row r="35" spans="1:15" ht="12.4" customHeight="1" x14ac:dyDescent="0.15">
      <c r="A35" s="270" t="s">
        <v>29</v>
      </c>
      <c r="B35" s="192">
        <v>8357.6779026217228</v>
      </c>
      <c r="C35" s="22">
        <v>4.5921483917505919E-4</v>
      </c>
      <c r="D35" s="192">
        <v>0</v>
      </c>
      <c r="E35" s="22">
        <v>0</v>
      </c>
      <c r="F35" s="192">
        <v>4236190.0975609757</v>
      </c>
      <c r="G35" s="22">
        <v>0.15847586275885248</v>
      </c>
      <c r="H35" s="192">
        <v>2328051.2361495844</v>
      </c>
      <c r="I35" s="22">
        <v>0.1221503465608569</v>
      </c>
      <c r="J35" s="192">
        <v>7850126.6974169742</v>
      </c>
      <c r="K35" s="22">
        <v>0.13092475818693824</v>
      </c>
      <c r="L35" s="192">
        <v>3907924.4655870446</v>
      </c>
      <c r="M35" s="22">
        <v>0.10444819592733069</v>
      </c>
      <c r="N35" s="192">
        <v>0</v>
      </c>
      <c r="O35" s="22">
        <v>0</v>
      </c>
    </row>
    <row r="36" spans="1:15" ht="12.4" customHeight="1" x14ac:dyDescent="0.15">
      <c r="A36" s="270" t="s">
        <v>30</v>
      </c>
      <c r="B36" s="192">
        <v>587848.10486891388</v>
      </c>
      <c r="C36" s="22">
        <v>3.2299470747976705E-2</v>
      </c>
      <c r="D36" s="192">
        <v>3483568.4545454546</v>
      </c>
      <c r="E36" s="22">
        <v>0.40206625542912783</v>
      </c>
      <c r="F36" s="192">
        <v>1397806.1829268292</v>
      </c>
      <c r="G36" s="22">
        <v>5.2291926402577849E-2</v>
      </c>
      <c r="H36" s="192">
        <v>936133.8850415512</v>
      </c>
      <c r="I36" s="22">
        <v>4.9117938948075437E-2</v>
      </c>
      <c r="J36" s="192">
        <v>2937740.140221402</v>
      </c>
      <c r="K36" s="22">
        <v>4.8995759215084568E-2</v>
      </c>
      <c r="L36" s="192">
        <v>681281.79757085023</v>
      </c>
      <c r="M36" s="22">
        <v>1.8208810149997316E-2</v>
      </c>
      <c r="N36" s="192">
        <v>0</v>
      </c>
      <c r="O36" s="22">
        <v>0</v>
      </c>
    </row>
    <row r="37" spans="1:15" ht="12.4" customHeight="1" x14ac:dyDescent="0.15">
      <c r="A37" s="270" t="s">
        <v>31</v>
      </c>
      <c r="B37" s="192">
        <v>2925656.4625468166</v>
      </c>
      <c r="C37" s="22">
        <v>0.16075097384507536</v>
      </c>
      <c r="D37" s="192">
        <v>0</v>
      </c>
      <c r="E37" s="22">
        <v>0</v>
      </c>
      <c r="F37" s="192">
        <v>1252989.3567073171</v>
      </c>
      <c r="G37" s="22">
        <v>4.6874329234228476E-2</v>
      </c>
      <c r="H37" s="192">
        <v>2400184.3324099723</v>
      </c>
      <c r="I37" s="22">
        <v>0.12593509260505772</v>
      </c>
      <c r="J37" s="192">
        <v>1006157.6125461254</v>
      </c>
      <c r="K37" s="22">
        <v>1.6780740897327638E-2</v>
      </c>
      <c r="L37" s="192">
        <v>1756098.5587044535</v>
      </c>
      <c r="M37" s="22">
        <v>4.6935739915769437E-2</v>
      </c>
      <c r="N37" s="192">
        <v>0</v>
      </c>
      <c r="O37" s="22">
        <v>0</v>
      </c>
    </row>
    <row r="38" spans="1:15" ht="12.4" customHeight="1" x14ac:dyDescent="0.15">
      <c r="A38" s="270" t="s">
        <v>32</v>
      </c>
      <c r="B38" s="192">
        <v>6496011.5112359552</v>
      </c>
      <c r="C38" s="22">
        <v>0.35692508327890859</v>
      </c>
      <c r="D38" s="192">
        <v>145454.54545454544</v>
      </c>
      <c r="E38" s="22">
        <v>1.6788062353057989E-2</v>
      </c>
      <c r="F38" s="192">
        <v>56070554.225609757</v>
      </c>
      <c r="G38" s="22">
        <v>2.0975993172229508</v>
      </c>
      <c r="H38" s="192">
        <v>15737855.993074792</v>
      </c>
      <c r="I38" s="22">
        <v>0.8257483915424555</v>
      </c>
      <c r="J38" s="192">
        <v>94768390.066420659</v>
      </c>
      <c r="K38" s="22">
        <v>1.5805513759789596</v>
      </c>
      <c r="L38" s="192">
        <v>29785977.627530366</v>
      </c>
      <c r="M38" s="22">
        <v>0.79609819855103958</v>
      </c>
      <c r="N38" s="192">
        <v>19136918.625</v>
      </c>
      <c r="O38" s="22">
        <v>1.211204431899596</v>
      </c>
    </row>
    <row r="39" spans="1:15" ht="12.4" customHeight="1" x14ac:dyDescent="0.15">
      <c r="A39" s="270" t="s">
        <v>33</v>
      </c>
      <c r="B39" s="192">
        <v>21592510.498751562</v>
      </c>
      <c r="C39" s="22">
        <v>1.1864062424515722</v>
      </c>
      <c r="D39" s="192">
        <v>13994976.454545455</v>
      </c>
      <c r="E39" s="22">
        <v>1.615271194270852</v>
      </c>
      <c r="F39" s="192">
        <v>75218355.795731708</v>
      </c>
      <c r="G39" s="22">
        <v>2.8139185342258668</v>
      </c>
      <c r="H39" s="192">
        <v>26719622.872576177</v>
      </c>
      <c r="I39" s="22">
        <v>1.4019498983444492</v>
      </c>
      <c r="J39" s="192">
        <v>100803670.29520296</v>
      </c>
      <c r="K39" s="22">
        <v>1.6812080449730704</v>
      </c>
      <c r="L39" s="192">
        <v>46547999.538461536</v>
      </c>
      <c r="M39" s="22">
        <v>1.2441014709039895</v>
      </c>
      <c r="N39" s="192">
        <v>18070909.625</v>
      </c>
      <c r="O39" s="22">
        <v>1.1437351151017432</v>
      </c>
    </row>
    <row r="40" spans="1:15" ht="12.4" customHeight="1" x14ac:dyDescent="0.15">
      <c r="A40" s="270" t="s">
        <v>34</v>
      </c>
      <c r="B40" s="192">
        <v>12608334.628589263</v>
      </c>
      <c r="C40" s="22">
        <v>0.69276830552619184</v>
      </c>
      <c r="D40" s="192">
        <v>7757259.5454545459</v>
      </c>
      <c r="E40" s="22">
        <v>0.89532682894837323</v>
      </c>
      <c r="F40" s="192">
        <v>53507949.5</v>
      </c>
      <c r="G40" s="22">
        <v>2.0017322797557839</v>
      </c>
      <c r="H40" s="192">
        <v>25850742.335872576</v>
      </c>
      <c r="I40" s="22">
        <v>1.3563606703110207</v>
      </c>
      <c r="J40" s="192">
        <v>79844404.339483395</v>
      </c>
      <c r="K40" s="22">
        <v>1.3316484858985356</v>
      </c>
      <c r="L40" s="192">
        <v>41105594.93522267</v>
      </c>
      <c r="M40" s="22">
        <v>1.0986407929096651</v>
      </c>
      <c r="N40" s="192">
        <v>34956599</v>
      </c>
      <c r="O40" s="22">
        <v>2.2124558536621248</v>
      </c>
    </row>
    <row r="41" spans="1:15" ht="12.4" customHeight="1" x14ac:dyDescent="0.15">
      <c r="A41" s="270" t="s">
        <v>35</v>
      </c>
      <c r="B41" s="192">
        <v>12439.325842696629</v>
      </c>
      <c r="C41" s="22">
        <v>6.8348207275470505E-4</v>
      </c>
      <c r="D41" s="192">
        <v>0</v>
      </c>
      <c r="E41" s="22">
        <v>0</v>
      </c>
      <c r="F41" s="192">
        <v>61220.121951219509</v>
      </c>
      <c r="G41" s="22">
        <v>2.2902446351516746E-3</v>
      </c>
      <c r="H41" s="192">
        <v>7492.6516620498614</v>
      </c>
      <c r="I41" s="22">
        <v>3.9313138085950812E-4</v>
      </c>
      <c r="J41" s="192">
        <v>19188.191881918818</v>
      </c>
      <c r="K41" s="22">
        <v>3.2002150780718181E-4</v>
      </c>
      <c r="L41" s="192">
        <v>0</v>
      </c>
      <c r="M41" s="22">
        <v>0</v>
      </c>
      <c r="N41" s="192">
        <v>0</v>
      </c>
      <c r="O41" s="22">
        <v>0</v>
      </c>
    </row>
    <row r="42" spans="1:15" ht="12.4" customHeight="1" x14ac:dyDescent="0.15">
      <c r="A42" s="270" t="s">
        <v>36</v>
      </c>
      <c r="B42" s="192">
        <v>8347476.6803995008</v>
      </c>
      <c r="C42" s="22">
        <v>0.45865433030205066</v>
      </c>
      <c r="D42" s="192">
        <v>0</v>
      </c>
      <c r="E42" s="22">
        <v>0</v>
      </c>
      <c r="F42" s="192">
        <v>1800505.4573170731</v>
      </c>
      <c r="G42" s="22">
        <v>6.7356905421838961E-2</v>
      </c>
      <c r="H42" s="192">
        <v>4129637.7908587256</v>
      </c>
      <c r="I42" s="22">
        <v>0.21667765704267908</v>
      </c>
      <c r="J42" s="192">
        <v>5351947.9741697414</v>
      </c>
      <c r="K42" s="22">
        <v>8.9260023609276054E-2</v>
      </c>
      <c r="L42" s="192">
        <v>9252063.2105263155</v>
      </c>
      <c r="M42" s="22">
        <v>0.24728249469886696</v>
      </c>
      <c r="N42" s="192">
        <v>0</v>
      </c>
      <c r="O42" s="22">
        <v>0</v>
      </c>
    </row>
    <row r="43" spans="1:15" ht="12.4" customHeight="1" x14ac:dyDescent="0.15">
      <c r="A43" s="270" t="s">
        <v>508</v>
      </c>
      <c r="B43" s="192">
        <v>5553026.5362047441</v>
      </c>
      <c r="C43" s="22">
        <v>0.30511252257737492</v>
      </c>
      <c r="D43" s="192">
        <v>4017488.2727272729</v>
      </c>
      <c r="E43" s="22">
        <v>0.4636901749234198</v>
      </c>
      <c r="F43" s="192">
        <v>7055461.4695121953</v>
      </c>
      <c r="G43" s="22">
        <v>0.26394479893302097</v>
      </c>
      <c r="H43" s="192">
        <v>6557623.8580332408</v>
      </c>
      <c r="I43" s="22">
        <v>0.34407147679417999</v>
      </c>
      <c r="J43" s="192">
        <v>14323514.125461254</v>
      </c>
      <c r="K43" s="22">
        <v>0.23888819831153338</v>
      </c>
      <c r="L43" s="192">
        <v>11184803.728744939</v>
      </c>
      <c r="M43" s="22">
        <v>0.29893939393048108</v>
      </c>
      <c r="N43" s="192">
        <v>0</v>
      </c>
      <c r="O43" s="22">
        <v>0</v>
      </c>
    </row>
    <row r="44" spans="1:15" ht="12.4" customHeight="1" x14ac:dyDescent="0.15">
      <c r="A44" s="270" t="s">
        <v>37</v>
      </c>
      <c r="B44" s="192">
        <v>8748516.2521847691</v>
      </c>
      <c r="C44" s="22">
        <v>0.48068955642657463</v>
      </c>
      <c r="D44" s="192">
        <v>829317.90909090906</v>
      </c>
      <c r="E44" s="22">
        <v>9.5718155282240272E-2</v>
      </c>
      <c r="F44" s="192">
        <v>12564381.420731707</v>
      </c>
      <c r="G44" s="22">
        <v>0.47003348287608171</v>
      </c>
      <c r="H44" s="192">
        <v>16591215.964681441</v>
      </c>
      <c r="I44" s="22">
        <v>0.87052327220415315</v>
      </c>
      <c r="J44" s="192">
        <v>33307344.033210333</v>
      </c>
      <c r="K44" s="22">
        <v>0.55550134812882668</v>
      </c>
      <c r="L44" s="192">
        <v>16295768.700404858</v>
      </c>
      <c r="M44" s="22">
        <v>0.43554159170542395</v>
      </c>
      <c r="N44" s="192">
        <v>5320572</v>
      </c>
      <c r="O44" s="22">
        <v>0.33674702353712382</v>
      </c>
    </row>
    <row r="45" spans="1:15" ht="12.4" customHeight="1" x14ac:dyDescent="0.15">
      <c r="A45" s="270" t="s">
        <v>38</v>
      </c>
      <c r="B45" s="192">
        <v>3607419.9063670412</v>
      </c>
      <c r="C45" s="22">
        <v>0.19821064791448764</v>
      </c>
      <c r="D45" s="192">
        <v>3236428.1363636362</v>
      </c>
      <c r="E45" s="22">
        <v>0.3735418318119399</v>
      </c>
      <c r="F45" s="192">
        <v>8928103.1280487813</v>
      </c>
      <c r="G45" s="22">
        <v>0.33400031949278552</v>
      </c>
      <c r="H45" s="192">
        <v>5552834.8822714677</v>
      </c>
      <c r="I45" s="22">
        <v>0.29135127901501784</v>
      </c>
      <c r="J45" s="192">
        <v>11381134.059040591</v>
      </c>
      <c r="K45" s="22">
        <v>0.18981505420330522</v>
      </c>
      <c r="L45" s="192">
        <v>6439686.1295546563</v>
      </c>
      <c r="M45" s="22">
        <v>0.17211530173964076</v>
      </c>
      <c r="N45" s="192">
        <v>12126030.75</v>
      </c>
      <c r="O45" s="22">
        <v>0.767474768198257</v>
      </c>
    </row>
    <row r="46" spans="1:15" ht="12.4" customHeight="1" x14ac:dyDescent="0.15">
      <c r="A46" s="82" t="s">
        <v>39</v>
      </c>
      <c r="B46" s="192">
        <v>4578627.6292134831</v>
      </c>
      <c r="C46" s="22">
        <v>0.25157391501438398</v>
      </c>
      <c r="D46" s="192">
        <v>1126093.2727272727</v>
      </c>
      <c r="E46" s="22">
        <v>0.12997135303559407</v>
      </c>
      <c r="F46" s="192">
        <v>6010414.6951219514</v>
      </c>
      <c r="G46" s="22">
        <v>0.22484960127175363</v>
      </c>
      <c r="H46" s="192">
        <v>5148322.459141274</v>
      </c>
      <c r="I46" s="22">
        <v>0.27012694687564121</v>
      </c>
      <c r="J46" s="192">
        <v>37872180.546125464</v>
      </c>
      <c r="K46" s="22">
        <v>0.63163389218228405</v>
      </c>
      <c r="L46" s="192">
        <v>5593413.805668016</v>
      </c>
      <c r="M46" s="22">
        <v>0.14949674340475977</v>
      </c>
      <c r="N46" s="192">
        <v>5051348.75</v>
      </c>
      <c r="O46" s="22">
        <v>0.31970747814529543</v>
      </c>
    </row>
    <row r="47" spans="1:15" ht="12.4" customHeight="1" x14ac:dyDescent="0.15">
      <c r="A47" s="270" t="s">
        <v>40</v>
      </c>
      <c r="B47" s="192">
        <v>4423184.5930087389</v>
      </c>
      <c r="C47" s="22">
        <v>0.2430330559739497</v>
      </c>
      <c r="D47" s="192">
        <v>796094.27272727271</v>
      </c>
      <c r="E47" s="22">
        <v>9.1883551990022419E-2</v>
      </c>
      <c r="F47" s="192">
        <v>5200764.6189024393</v>
      </c>
      <c r="G47" s="22">
        <v>0.19456059360056024</v>
      </c>
      <c r="H47" s="192">
        <v>2637066.7756232689</v>
      </c>
      <c r="I47" s="22">
        <v>0.13836405983884739</v>
      </c>
      <c r="J47" s="192">
        <v>2973505</v>
      </c>
      <c r="K47" s="22">
        <v>4.9592247118858589E-2</v>
      </c>
      <c r="L47" s="192">
        <v>2735328.3076923075</v>
      </c>
      <c r="M47" s="22">
        <v>7.3107888733080315E-2</v>
      </c>
      <c r="N47" s="192">
        <v>15254625</v>
      </c>
      <c r="O47" s="22">
        <v>0.96548821516276773</v>
      </c>
    </row>
    <row r="48" spans="1:15" ht="12.4" customHeight="1" x14ac:dyDescent="0.15">
      <c r="A48" s="270" t="s">
        <v>41</v>
      </c>
      <c r="B48" s="192">
        <v>553342.23158551811</v>
      </c>
      <c r="C48" s="22">
        <v>3.0403536346692947E-2</v>
      </c>
      <c r="D48" s="192">
        <v>154729.09090909091</v>
      </c>
      <c r="E48" s="22">
        <v>1.7858511178844849E-2</v>
      </c>
      <c r="F48" s="192">
        <v>1098691.2286585367</v>
      </c>
      <c r="G48" s="22">
        <v>4.110203658412169E-2</v>
      </c>
      <c r="H48" s="192">
        <v>1088854.7631578948</v>
      </c>
      <c r="I48" s="22">
        <v>5.713103930399524E-2</v>
      </c>
      <c r="J48" s="192">
        <v>1774967.627306273</v>
      </c>
      <c r="K48" s="22">
        <v>2.9602988123896466E-2</v>
      </c>
      <c r="L48" s="192">
        <v>955147.77327935223</v>
      </c>
      <c r="M48" s="22">
        <v>2.5528503081762879E-2</v>
      </c>
      <c r="N48" s="192">
        <v>239537</v>
      </c>
      <c r="O48" s="22">
        <v>1.5160657872313733E-2</v>
      </c>
    </row>
    <row r="49" spans="1:17" ht="12.4" customHeight="1" x14ac:dyDescent="0.15">
      <c r="A49" s="270" t="s">
        <v>42</v>
      </c>
      <c r="B49" s="192">
        <v>16182669.970661674</v>
      </c>
      <c r="C49" s="22">
        <v>0.88916111324047631</v>
      </c>
      <c r="D49" s="192">
        <v>10222831.909090908</v>
      </c>
      <c r="E49" s="22">
        <v>1.1798980841632121</v>
      </c>
      <c r="F49" s="192">
        <v>79268214.057926834</v>
      </c>
      <c r="G49" s="22">
        <v>2.9654237234103573</v>
      </c>
      <c r="H49" s="192">
        <v>31986143.941828255</v>
      </c>
      <c r="I49" s="22">
        <v>1.6782785992725164</v>
      </c>
      <c r="J49" s="192">
        <v>199316740.40959409</v>
      </c>
      <c r="K49" s="22">
        <v>3.3242133594253169</v>
      </c>
      <c r="L49" s="192">
        <v>161245435.42914981</v>
      </c>
      <c r="M49" s="22">
        <v>4.309652087802478</v>
      </c>
      <c r="N49" s="192">
        <v>17313700.625</v>
      </c>
      <c r="O49" s="22">
        <v>1.0958102158718255</v>
      </c>
    </row>
    <row r="50" spans="1:17" ht="12.4" customHeight="1" x14ac:dyDescent="0.15">
      <c r="A50" s="270" t="s">
        <v>43</v>
      </c>
      <c r="B50" s="192">
        <v>919804.00624219724</v>
      </c>
      <c r="C50" s="22">
        <v>5.0538876195095631E-2</v>
      </c>
      <c r="D50" s="192">
        <v>830106.54545454541</v>
      </c>
      <c r="E50" s="22">
        <v>9.5809178057810765E-2</v>
      </c>
      <c r="F50" s="192">
        <v>2589708.8292682925</v>
      </c>
      <c r="G50" s="22">
        <v>9.688100192878632E-2</v>
      </c>
      <c r="H50" s="192">
        <v>1691667.8303324101</v>
      </c>
      <c r="I50" s="22">
        <v>8.8759993136027199E-2</v>
      </c>
      <c r="J50" s="192">
        <v>2705642.8634686349</v>
      </c>
      <c r="K50" s="22">
        <v>4.5124830629345733E-2</v>
      </c>
      <c r="L50" s="192">
        <v>1751038.5344129554</v>
      </c>
      <c r="M50" s="22">
        <v>4.6800499223875448E-2</v>
      </c>
      <c r="N50" s="192">
        <v>0</v>
      </c>
      <c r="O50" s="22">
        <v>0</v>
      </c>
    </row>
    <row r="51" spans="1:17" ht="12.4" customHeight="1" x14ac:dyDescent="0.15">
      <c r="A51" s="270" t="s">
        <v>44</v>
      </c>
      <c r="B51" s="192">
        <v>690586.17415730341</v>
      </c>
      <c r="C51" s="22">
        <v>3.7944441338506919E-2</v>
      </c>
      <c r="D51" s="192">
        <v>0</v>
      </c>
      <c r="E51" s="22">
        <v>0</v>
      </c>
      <c r="F51" s="192">
        <v>1019412.4298780488</v>
      </c>
      <c r="G51" s="22">
        <v>3.8136216886262293E-2</v>
      </c>
      <c r="H51" s="192">
        <v>1052225.5020775623</v>
      </c>
      <c r="I51" s="22">
        <v>5.5209141338110765E-2</v>
      </c>
      <c r="J51" s="192">
        <v>2863774.4206642066</v>
      </c>
      <c r="K51" s="22">
        <v>4.7762155692438857E-2</v>
      </c>
      <c r="L51" s="192">
        <v>4401376.8299595146</v>
      </c>
      <c r="M51" s="22">
        <v>0.11763683600690245</v>
      </c>
      <c r="N51" s="192">
        <v>0</v>
      </c>
      <c r="O51" s="22">
        <v>0</v>
      </c>
    </row>
    <row r="52" spans="1:17" ht="12.4" customHeight="1" x14ac:dyDescent="0.15">
      <c r="A52" s="270" t="s">
        <v>509</v>
      </c>
      <c r="B52" s="192">
        <v>5440819.2852684148</v>
      </c>
      <c r="C52" s="22">
        <v>0.29894726527823462</v>
      </c>
      <c r="D52" s="192">
        <v>0</v>
      </c>
      <c r="E52" s="22">
        <v>0</v>
      </c>
      <c r="F52" s="192">
        <v>11593385.469512194</v>
      </c>
      <c r="G52" s="22">
        <v>0.43370852635596185</v>
      </c>
      <c r="H52" s="192">
        <v>11802646.129501386</v>
      </c>
      <c r="I52" s="22">
        <v>0.61927215890583476</v>
      </c>
      <c r="J52" s="192">
        <v>26203828.726937268</v>
      </c>
      <c r="K52" s="22">
        <v>0.43702860754783279</v>
      </c>
      <c r="L52" s="192">
        <v>10629053.935222672</v>
      </c>
      <c r="M52" s="22">
        <v>0.28408571294673984</v>
      </c>
      <c r="N52" s="192">
        <v>1741915</v>
      </c>
      <c r="O52" s="22">
        <v>0.11024842657982431</v>
      </c>
    </row>
    <row r="53" spans="1:17" ht="12.4" customHeight="1" x14ac:dyDescent="0.15">
      <c r="A53" s="270" t="s">
        <v>45</v>
      </c>
      <c r="B53" s="192">
        <v>2297502.404494382</v>
      </c>
      <c r="C53" s="22">
        <v>0.12623688176033215</v>
      </c>
      <c r="D53" s="192">
        <v>3318939.7727272729</v>
      </c>
      <c r="E53" s="22">
        <v>0.38306515397280333</v>
      </c>
      <c r="F53" s="192">
        <v>4695187.4390243907</v>
      </c>
      <c r="G53" s="22">
        <v>0.17564695235049166</v>
      </c>
      <c r="H53" s="192">
        <v>6274865.7513850415</v>
      </c>
      <c r="I53" s="22">
        <v>0.3292354627994476</v>
      </c>
      <c r="J53" s="192">
        <v>11119153.638376383</v>
      </c>
      <c r="K53" s="22">
        <v>0.18544573322961189</v>
      </c>
      <c r="L53" s="192">
        <v>5693854.4979757089</v>
      </c>
      <c r="M53" s="22">
        <v>0.15218125002754956</v>
      </c>
      <c r="N53" s="192">
        <v>23562.5</v>
      </c>
      <c r="O53" s="22">
        <v>1.4913061494315799E-3</v>
      </c>
    </row>
    <row r="54" spans="1:17" ht="12.4" customHeight="1" x14ac:dyDescent="0.15">
      <c r="A54" s="270" t="s">
        <v>46</v>
      </c>
      <c r="B54" s="192">
        <v>2846270.1279650438</v>
      </c>
      <c r="C54" s="22">
        <v>0.1563890705398247</v>
      </c>
      <c r="D54" s="192">
        <v>1404759.3636363635</v>
      </c>
      <c r="E54" s="22">
        <v>0.16213441604091416</v>
      </c>
      <c r="F54" s="192">
        <v>1967344.0152439023</v>
      </c>
      <c r="G54" s="22">
        <v>7.3598335527659764E-2</v>
      </c>
      <c r="H54" s="192">
        <v>5522406.3261772851</v>
      </c>
      <c r="I54" s="22">
        <v>0.2897547253762765</v>
      </c>
      <c r="J54" s="192">
        <v>8402382.3025830258</v>
      </c>
      <c r="K54" s="22">
        <v>0.14013530144957598</v>
      </c>
      <c r="L54" s="192">
        <v>674002.61133603239</v>
      </c>
      <c r="M54" s="22">
        <v>1.801425729291399E-2</v>
      </c>
      <c r="N54" s="192">
        <v>0</v>
      </c>
      <c r="O54" s="22">
        <v>0</v>
      </c>
    </row>
    <row r="55" spans="1:17" ht="12.4" customHeight="1" x14ac:dyDescent="0.15">
      <c r="A55" s="270" t="s">
        <v>47</v>
      </c>
      <c r="B55" s="192">
        <v>497673.19912609237</v>
      </c>
      <c r="C55" s="22">
        <v>2.7344786525780714E-2</v>
      </c>
      <c r="D55" s="192">
        <v>2225390.2727272729</v>
      </c>
      <c r="E55" s="22">
        <v>0.25684993577673504</v>
      </c>
      <c r="F55" s="192">
        <v>6032338.3628048785</v>
      </c>
      <c r="G55" s="22">
        <v>0.22566976563427613</v>
      </c>
      <c r="H55" s="192">
        <v>772962.45844875346</v>
      </c>
      <c r="I55" s="22">
        <v>4.055650954409689E-2</v>
      </c>
      <c r="J55" s="192">
        <v>1787082.3837638376</v>
      </c>
      <c r="K55" s="22">
        <v>2.9805038564715749E-2</v>
      </c>
      <c r="L55" s="192">
        <v>827465.43319838052</v>
      </c>
      <c r="M55" s="22">
        <v>2.2115901279789702E-2</v>
      </c>
      <c r="N55" s="192">
        <v>2060175.375</v>
      </c>
      <c r="O55" s="22">
        <v>0.13039160554461585</v>
      </c>
    </row>
    <row r="56" spans="1:17" ht="12.4" customHeight="1" x14ac:dyDescent="0.15">
      <c r="A56" s="270" t="s">
        <v>48</v>
      </c>
      <c r="B56" s="192">
        <v>664815.14669163548</v>
      </c>
      <c r="C56" s="22">
        <v>3.6528445367986162E-2</v>
      </c>
      <c r="D56" s="192">
        <v>454545.45454545453</v>
      </c>
      <c r="E56" s="22">
        <v>5.2462694853306215E-2</v>
      </c>
      <c r="F56" s="192">
        <v>2124105.9573170734</v>
      </c>
      <c r="G56" s="22">
        <v>7.9462799455306127E-2</v>
      </c>
      <c r="H56" s="192">
        <v>551929.5962603878</v>
      </c>
      <c r="I56" s="22">
        <v>2.8959152794207813E-2</v>
      </c>
      <c r="J56" s="192">
        <v>11859534.295202952</v>
      </c>
      <c r="K56" s="22">
        <v>0.19779383437468009</v>
      </c>
      <c r="L56" s="192">
        <v>8446047.5708502028</v>
      </c>
      <c r="M56" s="22">
        <v>0.22573988808128054</v>
      </c>
      <c r="N56" s="192">
        <v>0</v>
      </c>
      <c r="O56" s="22">
        <v>0</v>
      </c>
    </row>
    <row r="57" spans="1:17" ht="12.4" customHeight="1" x14ac:dyDescent="0.15">
      <c r="A57" s="270" t="s">
        <v>49</v>
      </c>
      <c r="B57" s="192">
        <v>30115398.879525594</v>
      </c>
      <c r="C57" s="22">
        <v>1.6546986153673071</v>
      </c>
      <c r="D57" s="192">
        <v>150713110.72727272</v>
      </c>
      <c r="E57" s="22">
        <v>17.394995064650413</v>
      </c>
      <c r="F57" s="192">
        <v>37658451.807926826</v>
      </c>
      <c r="G57" s="22">
        <v>1.4088026039860617</v>
      </c>
      <c r="H57" s="192">
        <v>28481215.97299169</v>
      </c>
      <c r="I57" s="22">
        <v>1.494378795257757</v>
      </c>
      <c r="J57" s="192">
        <v>94474605.483394831</v>
      </c>
      <c r="K57" s="22">
        <v>1.575651623787143</v>
      </c>
      <c r="L57" s="192">
        <v>77904137.097165987</v>
      </c>
      <c r="M57" s="22">
        <v>2.0821657753950729</v>
      </c>
      <c r="N57" s="192">
        <v>22495832.5</v>
      </c>
      <c r="O57" s="22">
        <v>1.4237951551759274</v>
      </c>
    </row>
    <row r="58" spans="1:17" ht="6" customHeight="1" x14ac:dyDescent="0.15">
      <c r="A58" s="270"/>
      <c r="B58" s="192"/>
      <c r="C58" s="22"/>
      <c r="D58" s="192"/>
      <c r="E58" s="22"/>
      <c r="F58" s="192"/>
      <c r="G58" s="22"/>
      <c r="H58" s="192"/>
      <c r="I58" s="22"/>
      <c r="J58" s="192"/>
      <c r="K58" s="22"/>
      <c r="L58" s="192"/>
      <c r="M58" s="22"/>
      <c r="N58" s="192"/>
      <c r="O58" s="22"/>
    </row>
    <row r="59" spans="1:17" ht="12.4" customHeight="1" x14ac:dyDescent="0.15">
      <c r="A59" s="82" t="s">
        <v>50</v>
      </c>
      <c r="B59" s="192">
        <v>1819992994.4850187</v>
      </c>
      <c r="C59" s="22">
        <v>100</v>
      </c>
      <c r="D59" s="192">
        <v>866416519.0454545</v>
      </c>
      <c r="E59" s="22">
        <v>100</v>
      </c>
      <c r="F59" s="192">
        <v>2673082211.8993902</v>
      </c>
      <c r="G59" s="22">
        <v>100</v>
      </c>
      <c r="H59" s="192">
        <v>1905889996.7915514</v>
      </c>
      <c r="I59" s="22">
        <v>100</v>
      </c>
      <c r="J59" s="192">
        <v>5995906966.8154984</v>
      </c>
      <c r="K59" s="22">
        <v>100</v>
      </c>
      <c r="L59" s="192">
        <v>3741495418.7489877</v>
      </c>
      <c r="M59" s="22">
        <v>100</v>
      </c>
      <c r="N59" s="192">
        <v>1579990802.625</v>
      </c>
      <c r="O59" s="22">
        <v>100</v>
      </c>
    </row>
    <row r="60" spans="1:17" ht="6" customHeight="1" x14ac:dyDescent="0.15">
      <c r="A60" s="271"/>
      <c r="B60" s="85"/>
      <c r="C60" s="24"/>
      <c r="D60" s="19"/>
      <c r="E60" s="24"/>
      <c r="F60" s="19"/>
      <c r="G60" s="24"/>
      <c r="H60" s="19"/>
      <c r="I60" s="24"/>
      <c r="J60" s="19"/>
      <c r="K60" s="24"/>
      <c r="L60" s="19"/>
      <c r="M60" s="24"/>
      <c r="N60" s="19"/>
      <c r="O60" s="24"/>
    </row>
    <row r="61" spans="1:17" x14ac:dyDescent="0.15">
      <c r="H61" s="83"/>
      <c r="I61" s="25"/>
      <c r="J61" s="83"/>
      <c r="K61" s="25"/>
      <c r="L61" s="83"/>
      <c r="M61" s="25"/>
      <c r="N61" s="83"/>
      <c r="O61" s="25"/>
    </row>
    <row r="63" spans="1:17" x14ac:dyDescent="0.15">
      <c r="B63" s="83">
        <f>SUM(B7,B21,B9,B23)-B59</f>
        <v>0</v>
      </c>
      <c r="C63" s="83">
        <f t="shared" ref="C63:Q63" si="0">SUM(C7,C21,C9,C23)-C59</f>
        <v>0</v>
      </c>
      <c r="D63" s="83">
        <f t="shared" si="0"/>
        <v>0</v>
      </c>
      <c r="E63" s="83">
        <f t="shared" si="0"/>
        <v>0</v>
      </c>
      <c r="F63" s="83">
        <f t="shared" si="0"/>
        <v>0</v>
      </c>
      <c r="G63" s="83">
        <f t="shared" si="0"/>
        <v>0</v>
      </c>
      <c r="H63" s="83">
        <f t="shared" si="0"/>
        <v>0</v>
      </c>
      <c r="I63" s="83">
        <f t="shared" si="0"/>
        <v>0</v>
      </c>
      <c r="J63" s="83">
        <f t="shared" si="0"/>
        <v>0</v>
      </c>
      <c r="K63" s="83">
        <f t="shared" si="0"/>
        <v>0</v>
      </c>
      <c r="L63" s="83">
        <f t="shared" si="0"/>
        <v>0</v>
      </c>
      <c r="M63" s="83">
        <f t="shared" si="0"/>
        <v>0</v>
      </c>
      <c r="N63" s="83">
        <f>SUM(N7,N21,N9,N23)-N59</f>
        <v>0</v>
      </c>
      <c r="O63" s="83">
        <f t="shared" si="0"/>
        <v>0</v>
      </c>
      <c r="P63" s="83">
        <f t="shared" si="0"/>
        <v>0</v>
      </c>
      <c r="Q63" s="83">
        <f t="shared" si="0"/>
        <v>0</v>
      </c>
    </row>
  </sheetData>
  <mergeCells count="14">
    <mergeCell ref="A2:G2"/>
    <mergeCell ref="A4:A6"/>
    <mergeCell ref="B5:C5"/>
    <mergeCell ref="D5:E5"/>
    <mergeCell ref="F5:G5"/>
    <mergeCell ref="B4:E4"/>
    <mergeCell ref="F4:G4"/>
    <mergeCell ref="H2:O2"/>
    <mergeCell ref="N3:O3"/>
    <mergeCell ref="H4:O4"/>
    <mergeCell ref="H5:I5"/>
    <mergeCell ref="J5:K5"/>
    <mergeCell ref="L5:M5"/>
    <mergeCell ref="N5:O5"/>
  </mergeCells>
  <phoneticPr fontId="4" type="noConversion"/>
  <pageMargins left="1.02" right="0.7" top="0.75" bottom="0.75" header="0.3" footer="0.3"/>
  <pageSetup paperSize="9" scale="66" orientation="landscape" r:id="rId1"/>
</worksheet>
</file>

<file path=xl/worksheets/sheet5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100-000000000000}">
  <sheetPr codeName="Sheet50">
    <pageSetUpPr fitToPage="1"/>
  </sheetPr>
  <dimension ref="A1:Q63"/>
  <sheetViews>
    <sheetView view="pageBreakPreview" zoomScale="80" zoomScaleNormal="100" zoomScaleSheetLayoutView="80" workbookViewId="0">
      <selection activeCell="R35" sqref="R35"/>
    </sheetView>
  </sheetViews>
  <sheetFormatPr defaultRowHeight="13.5" x14ac:dyDescent="0.15"/>
  <cols>
    <col min="1" max="1" width="19" style="48" customWidth="1"/>
    <col min="2" max="2" width="10.77734375" style="65" customWidth="1"/>
    <col min="3" max="3" width="7.109375" style="66" customWidth="1"/>
    <col min="4" max="4" width="10.77734375" style="65" customWidth="1"/>
    <col min="5" max="5" width="7.109375" style="66" customWidth="1"/>
    <col min="6" max="6" width="10.77734375" style="65" customWidth="1"/>
    <col min="7" max="7" width="7.109375" style="66" customWidth="1"/>
    <col min="8" max="8" width="10.77734375" style="48" bestFit="1" customWidth="1"/>
    <col min="9" max="13" width="8.88671875" style="48"/>
    <col min="14" max="14" width="10.77734375" style="48" bestFit="1" customWidth="1"/>
    <col min="15" max="16384" width="8.88671875" style="48"/>
  </cols>
  <sheetData>
    <row r="1" spans="1:15" ht="12" customHeight="1" x14ac:dyDescent="0.15">
      <c r="A1" s="42"/>
      <c r="B1" s="43"/>
      <c r="C1" s="44"/>
      <c r="D1" s="43"/>
      <c r="E1" s="44"/>
      <c r="F1" s="43"/>
      <c r="G1" s="44"/>
      <c r="H1" s="45"/>
      <c r="I1" s="46"/>
      <c r="J1" s="45"/>
      <c r="K1" s="46"/>
      <c r="L1" s="45"/>
      <c r="M1" s="46"/>
      <c r="N1" s="45"/>
      <c r="O1" s="47"/>
    </row>
    <row r="2" spans="1:15" ht="18.75" customHeight="1" x14ac:dyDescent="0.15">
      <c r="A2" s="383" t="s">
        <v>327</v>
      </c>
      <c r="B2" s="383"/>
      <c r="C2" s="383"/>
      <c r="D2" s="383"/>
      <c r="E2" s="383"/>
      <c r="F2" s="383"/>
      <c r="G2" s="383"/>
      <c r="H2" s="384" t="s">
        <v>462</v>
      </c>
      <c r="I2" s="384"/>
      <c r="J2" s="384"/>
      <c r="K2" s="384"/>
      <c r="L2" s="384"/>
      <c r="M2" s="384"/>
      <c r="N2" s="384"/>
      <c r="O2" s="384"/>
    </row>
    <row r="3" spans="1:15" ht="12" customHeight="1" x14ac:dyDescent="0.15">
      <c r="A3" s="49"/>
      <c r="B3" s="50"/>
      <c r="C3" s="51"/>
      <c r="D3" s="50"/>
      <c r="E3" s="51"/>
      <c r="F3" s="50"/>
      <c r="G3" s="51"/>
      <c r="H3" s="52"/>
      <c r="I3" s="53"/>
      <c r="J3" s="52"/>
      <c r="K3" s="53"/>
      <c r="L3" s="52"/>
      <c r="M3" s="53"/>
      <c r="N3" s="385" t="s">
        <v>58</v>
      </c>
      <c r="O3" s="386"/>
    </row>
    <row r="4" spans="1:15" ht="9.9499999999999993" customHeight="1" x14ac:dyDescent="0.15">
      <c r="A4" s="387" t="s">
        <v>0</v>
      </c>
      <c r="B4" s="388" t="s">
        <v>459</v>
      </c>
      <c r="C4" s="389"/>
      <c r="D4" s="389"/>
      <c r="E4" s="389"/>
      <c r="F4" s="389"/>
      <c r="G4" s="389"/>
      <c r="H4" s="390" t="s">
        <v>459</v>
      </c>
      <c r="I4" s="390"/>
      <c r="J4" s="390"/>
      <c r="K4" s="390"/>
      <c r="L4" s="390"/>
      <c r="M4" s="390"/>
      <c r="N4" s="390"/>
      <c r="O4" s="390"/>
    </row>
    <row r="5" spans="1:15" ht="9.9499999999999993" customHeight="1" x14ac:dyDescent="0.15">
      <c r="A5" s="387"/>
      <c r="B5" s="391" t="s">
        <v>463</v>
      </c>
      <c r="C5" s="392"/>
      <c r="D5" s="392"/>
      <c r="E5" s="392"/>
      <c r="F5" s="392"/>
      <c r="G5" s="392"/>
      <c r="H5" s="393" t="s">
        <v>386</v>
      </c>
      <c r="I5" s="393"/>
      <c r="J5" s="393"/>
      <c r="K5" s="393"/>
      <c r="L5" s="393"/>
      <c r="M5" s="393"/>
      <c r="N5" s="393"/>
      <c r="O5" s="393"/>
    </row>
    <row r="6" spans="1:15" ht="9.9499999999999993" customHeight="1" x14ac:dyDescent="0.15">
      <c r="A6" s="387"/>
      <c r="B6" s="394" t="s">
        <v>338</v>
      </c>
      <c r="C6" s="395"/>
      <c r="D6" s="394" t="s">
        <v>81</v>
      </c>
      <c r="E6" s="396"/>
      <c r="F6" s="388" t="s">
        <v>344</v>
      </c>
      <c r="G6" s="389"/>
      <c r="H6" s="393" t="s">
        <v>336</v>
      </c>
      <c r="I6" s="397"/>
      <c r="J6" s="398" t="s">
        <v>338</v>
      </c>
      <c r="K6" s="397"/>
      <c r="L6" s="399" t="s">
        <v>81</v>
      </c>
      <c r="M6" s="400"/>
      <c r="N6" s="401" t="s">
        <v>344</v>
      </c>
      <c r="O6" s="402"/>
    </row>
    <row r="7" spans="1:15" ht="10.5" customHeight="1" x14ac:dyDescent="0.15">
      <c r="A7" s="387"/>
      <c r="B7" s="34" t="s">
        <v>4</v>
      </c>
      <c r="C7" s="36" t="s">
        <v>5</v>
      </c>
      <c r="D7" s="34" t="s">
        <v>4</v>
      </c>
      <c r="E7" s="35" t="s">
        <v>7</v>
      </c>
      <c r="F7" s="32" t="s">
        <v>4</v>
      </c>
      <c r="G7" s="39" t="s">
        <v>5</v>
      </c>
      <c r="H7" s="54" t="s">
        <v>4</v>
      </c>
      <c r="I7" s="33" t="s">
        <v>5</v>
      </c>
      <c r="J7" s="34" t="s">
        <v>4</v>
      </c>
      <c r="K7" s="35" t="s">
        <v>5</v>
      </c>
      <c r="L7" s="34" t="s">
        <v>4</v>
      </c>
      <c r="M7" s="55" t="s">
        <v>5</v>
      </c>
      <c r="N7" s="56" t="s">
        <v>6</v>
      </c>
      <c r="O7" s="35" t="s">
        <v>5</v>
      </c>
    </row>
    <row r="8" spans="1:15" ht="12.4" customHeight="1" x14ac:dyDescent="0.15">
      <c r="A8" s="57" t="s">
        <v>8</v>
      </c>
      <c r="B8" s="15">
        <v>0</v>
      </c>
      <c r="C8" s="16">
        <v>0</v>
      </c>
      <c r="D8" s="15">
        <v>0</v>
      </c>
      <c r="E8" s="16">
        <v>0</v>
      </c>
      <c r="F8" s="15">
        <v>8646152863</v>
      </c>
      <c r="G8" s="16">
        <v>16.358834385443924</v>
      </c>
      <c r="H8" s="15">
        <v>0</v>
      </c>
      <c r="I8" s="16">
        <v>0</v>
      </c>
      <c r="J8" s="15">
        <v>0</v>
      </c>
      <c r="K8" s="16">
        <v>0</v>
      </c>
      <c r="L8" s="15">
        <v>0</v>
      </c>
      <c r="M8" s="16">
        <v>0</v>
      </c>
      <c r="N8" s="15">
        <v>0</v>
      </c>
      <c r="O8" s="16">
        <v>0</v>
      </c>
    </row>
    <row r="9" spans="1:15" ht="6" customHeight="1" x14ac:dyDescent="0.15">
      <c r="A9" s="57"/>
      <c r="B9" s="15"/>
      <c r="C9" s="16"/>
      <c r="D9" s="15"/>
      <c r="E9" s="16"/>
      <c r="F9" s="15"/>
      <c r="G9" s="16"/>
      <c r="H9" s="15"/>
      <c r="I9" s="16"/>
      <c r="J9" s="15"/>
      <c r="K9" s="16"/>
      <c r="L9" s="15"/>
      <c r="M9" s="16"/>
      <c r="N9" s="15"/>
      <c r="O9" s="16"/>
    </row>
    <row r="10" spans="1:15" ht="12.4" customHeight="1" x14ac:dyDescent="0.15">
      <c r="A10" s="57" t="s">
        <v>9</v>
      </c>
      <c r="B10" s="15">
        <v>0</v>
      </c>
      <c r="C10" s="16">
        <v>0</v>
      </c>
      <c r="D10" s="15">
        <v>0</v>
      </c>
      <c r="E10" s="16">
        <v>0</v>
      </c>
      <c r="F10" s="15">
        <v>1844067027</v>
      </c>
      <c r="G10" s="16">
        <v>3.4890416082562563</v>
      </c>
      <c r="H10" s="15">
        <v>0</v>
      </c>
      <c r="I10" s="16">
        <v>0</v>
      </c>
      <c r="J10" s="15">
        <v>0</v>
      </c>
      <c r="K10" s="16">
        <v>0</v>
      </c>
      <c r="L10" s="15">
        <v>0</v>
      </c>
      <c r="M10" s="16">
        <v>0</v>
      </c>
      <c r="N10" s="15">
        <v>0</v>
      </c>
      <c r="O10" s="16">
        <v>0</v>
      </c>
    </row>
    <row r="11" spans="1:15" ht="12.4" customHeight="1" x14ac:dyDescent="0.15">
      <c r="A11" s="57" t="s">
        <v>10</v>
      </c>
      <c r="B11" s="15">
        <v>0</v>
      </c>
      <c r="C11" s="16">
        <v>0</v>
      </c>
      <c r="D11" s="15">
        <v>0</v>
      </c>
      <c r="E11" s="16">
        <v>0</v>
      </c>
      <c r="F11" s="15">
        <v>132122441</v>
      </c>
      <c r="G11" s="16">
        <v>0.2499804439230843</v>
      </c>
      <c r="H11" s="15">
        <v>0</v>
      </c>
      <c r="I11" s="16">
        <v>0</v>
      </c>
      <c r="J11" s="15">
        <v>0</v>
      </c>
      <c r="K11" s="16">
        <v>0</v>
      </c>
      <c r="L11" s="15">
        <v>0</v>
      </c>
      <c r="M11" s="16">
        <v>0</v>
      </c>
      <c r="N11" s="15">
        <v>0</v>
      </c>
      <c r="O11" s="16">
        <v>0</v>
      </c>
    </row>
    <row r="12" spans="1:15" ht="12.4" customHeight="1" x14ac:dyDescent="0.15">
      <c r="A12" s="58" t="s">
        <v>11</v>
      </c>
      <c r="B12" s="15">
        <v>0</v>
      </c>
      <c r="C12" s="16">
        <v>0</v>
      </c>
      <c r="D12" s="15">
        <v>0</v>
      </c>
      <c r="E12" s="16">
        <v>0</v>
      </c>
      <c r="F12" s="15">
        <v>132122441</v>
      </c>
      <c r="G12" s="16">
        <v>0.2499804439230843</v>
      </c>
      <c r="H12" s="15">
        <v>0</v>
      </c>
      <c r="I12" s="16">
        <v>0</v>
      </c>
      <c r="J12" s="15">
        <v>0</v>
      </c>
      <c r="K12" s="16">
        <v>0</v>
      </c>
      <c r="L12" s="15">
        <v>0</v>
      </c>
      <c r="M12" s="16">
        <v>0</v>
      </c>
      <c r="N12" s="15">
        <v>0</v>
      </c>
      <c r="O12" s="16">
        <v>0</v>
      </c>
    </row>
    <row r="13" spans="1:15" ht="12.4" customHeight="1" x14ac:dyDescent="0.15">
      <c r="A13" s="58" t="s">
        <v>12</v>
      </c>
      <c r="B13" s="15">
        <v>0</v>
      </c>
      <c r="C13" s="16">
        <v>0</v>
      </c>
      <c r="D13" s="15">
        <v>0</v>
      </c>
      <c r="E13" s="16">
        <v>0</v>
      </c>
      <c r="F13" s="15">
        <v>0</v>
      </c>
      <c r="G13" s="16">
        <v>0</v>
      </c>
      <c r="H13" s="15">
        <v>0</v>
      </c>
      <c r="I13" s="16">
        <v>0</v>
      </c>
      <c r="J13" s="15">
        <v>0</v>
      </c>
      <c r="K13" s="16">
        <v>0</v>
      </c>
      <c r="L13" s="15">
        <v>0</v>
      </c>
      <c r="M13" s="16">
        <v>0</v>
      </c>
      <c r="N13" s="15">
        <v>0</v>
      </c>
      <c r="O13" s="16">
        <v>0</v>
      </c>
    </row>
    <row r="14" spans="1:15" ht="12.4" customHeight="1" x14ac:dyDescent="0.15">
      <c r="A14" s="58" t="s">
        <v>13</v>
      </c>
      <c r="B14" s="15">
        <v>0</v>
      </c>
      <c r="C14" s="16">
        <v>0</v>
      </c>
      <c r="D14" s="15">
        <v>0</v>
      </c>
      <c r="E14" s="16">
        <v>0</v>
      </c>
      <c r="F14" s="15">
        <v>0</v>
      </c>
      <c r="G14" s="16">
        <v>0</v>
      </c>
      <c r="H14" s="15">
        <v>0</v>
      </c>
      <c r="I14" s="16">
        <v>0</v>
      </c>
      <c r="J14" s="15">
        <v>0</v>
      </c>
      <c r="K14" s="16">
        <v>0</v>
      </c>
      <c r="L14" s="15">
        <v>0</v>
      </c>
      <c r="M14" s="16">
        <v>0</v>
      </c>
      <c r="N14" s="15">
        <v>0</v>
      </c>
      <c r="O14" s="16">
        <v>0</v>
      </c>
    </row>
    <row r="15" spans="1:15" ht="12.4" customHeight="1" x14ac:dyDescent="0.15">
      <c r="A15" s="58" t="s">
        <v>14</v>
      </c>
      <c r="B15" s="15">
        <v>0</v>
      </c>
      <c r="C15" s="16">
        <v>0</v>
      </c>
      <c r="D15" s="15">
        <v>0</v>
      </c>
      <c r="E15" s="16">
        <v>0</v>
      </c>
      <c r="F15" s="15">
        <v>0</v>
      </c>
      <c r="G15" s="16">
        <v>0</v>
      </c>
      <c r="H15" s="15">
        <v>0</v>
      </c>
      <c r="I15" s="16">
        <v>0</v>
      </c>
      <c r="J15" s="15">
        <v>0</v>
      </c>
      <c r="K15" s="16">
        <v>0</v>
      </c>
      <c r="L15" s="15">
        <v>0</v>
      </c>
      <c r="M15" s="16">
        <v>0</v>
      </c>
      <c r="N15" s="15">
        <v>0</v>
      </c>
      <c r="O15" s="16">
        <v>0</v>
      </c>
    </row>
    <row r="16" spans="1:15" ht="12.4" customHeight="1" x14ac:dyDescent="0.15">
      <c r="A16" s="57" t="s">
        <v>15</v>
      </c>
      <c r="B16" s="15">
        <v>0</v>
      </c>
      <c r="C16" s="16">
        <v>0</v>
      </c>
      <c r="D16" s="15">
        <v>0</v>
      </c>
      <c r="E16" s="16">
        <v>0</v>
      </c>
      <c r="F16" s="15">
        <v>1711944586</v>
      </c>
      <c r="G16" s="16">
        <v>3.2390611643331715</v>
      </c>
      <c r="H16" s="15">
        <v>0</v>
      </c>
      <c r="I16" s="16">
        <v>0</v>
      </c>
      <c r="J16" s="15">
        <v>0</v>
      </c>
      <c r="K16" s="16">
        <v>0</v>
      </c>
      <c r="L16" s="15">
        <v>0</v>
      </c>
      <c r="M16" s="16">
        <v>0</v>
      </c>
      <c r="N16" s="15">
        <v>0</v>
      </c>
      <c r="O16" s="16">
        <v>0</v>
      </c>
    </row>
    <row r="17" spans="1:15" ht="12.4" customHeight="1" x14ac:dyDescent="0.15">
      <c r="A17" s="58" t="s">
        <v>11</v>
      </c>
      <c r="B17" s="15">
        <v>0</v>
      </c>
      <c r="C17" s="16">
        <v>0</v>
      </c>
      <c r="D17" s="15">
        <v>0</v>
      </c>
      <c r="E17" s="16">
        <v>0</v>
      </c>
      <c r="F17" s="15">
        <v>1505949884</v>
      </c>
      <c r="G17" s="16">
        <v>2.8493117269021493</v>
      </c>
      <c r="H17" s="15">
        <v>0</v>
      </c>
      <c r="I17" s="16">
        <v>0</v>
      </c>
      <c r="J17" s="15">
        <v>0</v>
      </c>
      <c r="K17" s="16">
        <v>0</v>
      </c>
      <c r="L17" s="15">
        <v>0</v>
      </c>
      <c r="M17" s="16">
        <v>0</v>
      </c>
      <c r="N17" s="15">
        <v>0</v>
      </c>
      <c r="O17" s="16">
        <v>0</v>
      </c>
    </row>
    <row r="18" spans="1:15" ht="12.4" customHeight="1" x14ac:dyDescent="0.15">
      <c r="A18" s="58" t="s">
        <v>12</v>
      </c>
      <c r="B18" s="15">
        <v>0</v>
      </c>
      <c r="C18" s="16">
        <v>0</v>
      </c>
      <c r="D18" s="15">
        <v>0</v>
      </c>
      <c r="E18" s="16">
        <v>0</v>
      </c>
      <c r="F18" s="15">
        <v>0</v>
      </c>
      <c r="G18" s="16">
        <v>0</v>
      </c>
      <c r="H18" s="15">
        <v>0</v>
      </c>
      <c r="I18" s="16">
        <v>0</v>
      </c>
      <c r="J18" s="15">
        <v>0</v>
      </c>
      <c r="K18" s="16">
        <v>0</v>
      </c>
      <c r="L18" s="15">
        <v>0</v>
      </c>
      <c r="M18" s="16">
        <v>0</v>
      </c>
      <c r="N18" s="15">
        <v>0</v>
      </c>
      <c r="O18" s="16">
        <v>0</v>
      </c>
    </row>
    <row r="19" spans="1:15" ht="12.4" customHeight="1" x14ac:dyDescent="0.15">
      <c r="A19" s="58" t="s">
        <v>13</v>
      </c>
      <c r="B19" s="15">
        <v>0</v>
      </c>
      <c r="C19" s="16">
        <v>0</v>
      </c>
      <c r="D19" s="15">
        <v>0</v>
      </c>
      <c r="E19" s="16">
        <v>0</v>
      </c>
      <c r="F19" s="15">
        <v>0</v>
      </c>
      <c r="G19" s="16">
        <v>0</v>
      </c>
      <c r="H19" s="15">
        <v>0</v>
      </c>
      <c r="I19" s="16">
        <v>0</v>
      </c>
      <c r="J19" s="15">
        <v>0</v>
      </c>
      <c r="K19" s="16">
        <v>0</v>
      </c>
      <c r="L19" s="15">
        <v>0</v>
      </c>
      <c r="M19" s="16">
        <v>0</v>
      </c>
      <c r="N19" s="15">
        <v>0</v>
      </c>
      <c r="O19" s="16">
        <v>0</v>
      </c>
    </row>
    <row r="20" spans="1:15" ht="12.4" customHeight="1" x14ac:dyDescent="0.15">
      <c r="A20" s="57" t="s">
        <v>14</v>
      </c>
      <c r="B20" s="15">
        <v>0</v>
      </c>
      <c r="C20" s="16">
        <v>0</v>
      </c>
      <c r="D20" s="15">
        <v>0</v>
      </c>
      <c r="E20" s="16">
        <v>0</v>
      </c>
      <c r="F20" s="15">
        <v>205994702</v>
      </c>
      <c r="G20" s="16">
        <v>0.38974943743102247</v>
      </c>
      <c r="H20" s="15">
        <v>0</v>
      </c>
      <c r="I20" s="16">
        <v>0</v>
      </c>
      <c r="J20" s="15">
        <v>0</v>
      </c>
      <c r="K20" s="16">
        <v>0</v>
      </c>
      <c r="L20" s="15">
        <v>0</v>
      </c>
      <c r="M20" s="16">
        <v>0</v>
      </c>
      <c r="N20" s="15">
        <v>0</v>
      </c>
      <c r="O20" s="16">
        <v>0</v>
      </c>
    </row>
    <row r="21" spans="1:15" ht="6" customHeight="1" x14ac:dyDescent="0.15">
      <c r="A21" s="57"/>
      <c r="B21" s="15"/>
      <c r="C21" s="16"/>
      <c r="D21" s="15"/>
      <c r="E21" s="16"/>
      <c r="F21" s="15"/>
      <c r="G21" s="16"/>
      <c r="H21" s="15"/>
      <c r="I21" s="16"/>
      <c r="J21" s="15"/>
      <c r="K21" s="16"/>
      <c r="L21" s="15"/>
      <c r="M21" s="16"/>
      <c r="N21" s="15"/>
      <c r="O21" s="16"/>
    </row>
    <row r="22" spans="1:15" ht="12.4" customHeight="1" x14ac:dyDescent="0.15">
      <c r="A22" s="58" t="s">
        <v>16</v>
      </c>
      <c r="B22" s="15">
        <v>0</v>
      </c>
      <c r="C22" s="16">
        <v>0</v>
      </c>
      <c r="D22" s="15">
        <v>0</v>
      </c>
      <c r="E22" s="16">
        <v>0</v>
      </c>
      <c r="F22" s="15">
        <v>36436935519</v>
      </c>
      <c r="G22" s="16">
        <v>68.940001768786701</v>
      </c>
      <c r="H22" s="15">
        <v>0</v>
      </c>
      <c r="I22" s="16">
        <v>0</v>
      </c>
      <c r="J22" s="15">
        <v>0</v>
      </c>
      <c r="K22" s="16">
        <v>0</v>
      </c>
      <c r="L22" s="15">
        <v>0</v>
      </c>
      <c r="M22" s="16">
        <v>0</v>
      </c>
      <c r="N22" s="15">
        <v>0</v>
      </c>
      <c r="O22" s="16">
        <v>0</v>
      </c>
    </row>
    <row r="23" spans="1:15" ht="6" customHeight="1" x14ac:dyDescent="0.15">
      <c r="A23" s="57"/>
      <c r="B23" s="15"/>
      <c r="C23" s="16"/>
      <c r="D23" s="15"/>
      <c r="E23" s="16"/>
      <c r="F23" s="15"/>
      <c r="G23" s="16"/>
      <c r="H23" s="15"/>
      <c r="I23" s="16"/>
      <c r="J23" s="15"/>
      <c r="K23" s="16"/>
      <c r="L23" s="15"/>
      <c r="M23" s="16"/>
      <c r="N23" s="15"/>
      <c r="O23" s="16"/>
    </row>
    <row r="24" spans="1:15" ht="12.4" customHeight="1" x14ac:dyDescent="0.15">
      <c r="A24" s="57" t="s">
        <v>17</v>
      </c>
      <c r="B24" s="15">
        <v>0</v>
      </c>
      <c r="C24" s="16">
        <v>0</v>
      </c>
      <c r="D24" s="15">
        <v>0</v>
      </c>
      <c r="E24" s="16">
        <v>0</v>
      </c>
      <c r="F24" s="15">
        <v>5925955389</v>
      </c>
      <c r="G24" s="16">
        <v>11.212122237513109</v>
      </c>
      <c r="H24" s="15">
        <v>0</v>
      </c>
      <c r="I24" s="16">
        <v>0</v>
      </c>
      <c r="J24" s="15">
        <v>0</v>
      </c>
      <c r="K24" s="16">
        <v>0</v>
      </c>
      <c r="L24" s="15">
        <v>0</v>
      </c>
      <c r="M24" s="16">
        <v>0</v>
      </c>
      <c r="N24" s="15">
        <v>0</v>
      </c>
      <c r="O24" s="16">
        <v>0</v>
      </c>
    </row>
    <row r="25" spans="1:15" ht="12.4" customHeight="1" x14ac:dyDescent="0.15">
      <c r="A25" s="57" t="s">
        <v>18</v>
      </c>
      <c r="B25" s="15">
        <v>0</v>
      </c>
      <c r="C25" s="16">
        <v>0</v>
      </c>
      <c r="D25" s="15">
        <v>0</v>
      </c>
      <c r="E25" s="16">
        <v>0</v>
      </c>
      <c r="F25" s="15">
        <v>0</v>
      </c>
      <c r="G25" s="16">
        <v>0</v>
      </c>
      <c r="H25" s="15">
        <v>0</v>
      </c>
      <c r="I25" s="16">
        <v>0</v>
      </c>
      <c r="J25" s="15">
        <v>0</v>
      </c>
      <c r="K25" s="16">
        <v>0</v>
      </c>
      <c r="L25" s="15">
        <v>0</v>
      </c>
      <c r="M25" s="16">
        <v>0</v>
      </c>
      <c r="N25" s="15">
        <v>0</v>
      </c>
      <c r="O25" s="16">
        <v>0</v>
      </c>
    </row>
    <row r="26" spans="1:15" ht="12.4" customHeight="1" x14ac:dyDescent="0.15">
      <c r="A26" s="57" t="s">
        <v>19</v>
      </c>
      <c r="B26" s="15">
        <v>0</v>
      </c>
      <c r="C26" s="16">
        <v>0</v>
      </c>
      <c r="D26" s="15">
        <v>0</v>
      </c>
      <c r="E26" s="16">
        <v>0</v>
      </c>
      <c r="F26" s="15">
        <v>172315412</v>
      </c>
      <c r="G26" s="16">
        <v>0.32602700086769643</v>
      </c>
      <c r="H26" s="15">
        <v>0</v>
      </c>
      <c r="I26" s="16">
        <v>0</v>
      </c>
      <c r="J26" s="15">
        <v>0</v>
      </c>
      <c r="K26" s="16">
        <v>0</v>
      </c>
      <c r="L26" s="15">
        <v>0</v>
      </c>
      <c r="M26" s="16">
        <v>0</v>
      </c>
      <c r="N26" s="15">
        <v>0</v>
      </c>
      <c r="O26" s="16">
        <v>0</v>
      </c>
    </row>
    <row r="27" spans="1:15" ht="12.4" customHeight="1" x14ac:dyDescent="0.15">
      <c r="A27" s="57" t="s">
        <v>20</v>
      </c>
      <c r="B27" s="15">
        <v>0</v>
      </c>
      <c r="C27" s="16">
        <v>0</v>
      </c>
      <c r="D27" s="15">
        <v>0</v>
      </c>
      <c r="E27" s="16">
        <v>0</v>
      </c>
      <c r="F27" s="15">
        <v>3468355</v>
      </c>
      <c r="G27" s="16">
        <v>6.5622532858203029E-3</v>
      </c>
      <c r="H27" s="15">
        <v>0</v>
      </c>
      <c r="I27" s="16">
        <v>0</v>
      </c>
      <c r="J27" s="15">
        <v>0</v>
      </c>
      <c r="K27" s="16">
        <v>0</v>
      </c>
      <c r="L27" s="15">
        <v>0</v>
      </c>
      <c r="M27" s="16">
        <v>0</v>
      </c>
      <c r="N27" s="15">
        <v>0</v>
      </c>
      <c r="O27" s="16">
        <v>0</v>
      </c>
    </row>
    <row r="28" spans="1:15" ht="12.4" customHeight="1" x14ac:dyDescent="0.15">
      <c r="A28" s="57" t="s">
        <v>21</v>
      </c>
      <c r="B28" s="15">
        <v>0</v>
      </c>
      <c r="C28" s="16">
        <v>0</v>
      </c>
      <c r="D28" s="15">
        <v>0</v>
      </c>
      <c r="E28" s="16">
        <v>0</v>
      </c>
      <c r="F28" s="15">
        <v>0</v>
      </c>
      <c r="G28" s="16">
        <v>0</v>
      </c>
      <c r="H28" s="15">
        <v>0</v>
      </c>
      <c r="I28" s="16">
        <v>0</v>
      </c>
      <c r="J28" s="15">
        <v>0</v>
      </c>
      <c r="K28" s="16">
        <v>0</v>
      </c>
      <c r="L28" s="15">
        <v>0</v>
      </c>
      <c r="M28" s="16">
        <v>0</v>
      </c>
      <c r="N28" s="15">
        <v>0</v>
      </c>
      <c r="O28" s="16">
        <v>0</v>
      </c>
    </row>
    <row r="29" spans="1:15" ht="12.4" customHeight="1" x14ac:dyDescent="0.15">
      <c r="A29" s="57" t="s">
        <v>22</v>
      </c>
      <c r="B29" s="15">
        <v>0</v>
      </c>
      <c r="C29" s="16">
        <v>0</v>
      </c>
      <c r="D29" s="15">
        <v>0</v>
      </c>
      <c r="E29" s="16">
        <v>0</v>
      </c>
      <c r="F29" s="15">
        <v>0</v>
      </c>
      <c r="G29" s="16">
        <v>0</v>
      </c>
      <c r="H29" s="15">
        <v>0</v>
      </c>
      <c r="I29" s="16">
        <v>0</v>
      </c>
      <c r="J29" s="15">
        <v>0</v>
      </c>
      <c r="K29" s="16">
        <v>0</v>
      </c>
      <c r="L29" s="15">
        <v>0</v>
      </c>
      <c r="M29" s="16">
        <v>0</v>
      </c>
      <c r="N29" s="15">
        <v>0</v>
      </c>
      <c r="O29" s="16">
        <v>0</v>
      </c>
    </row>
    <row r="30" spans="1:15" ht="12.4" customHeight="1" x14ac:dyDescent="0.15">
      <c r="A30" s="57" t="s">
        <v>23</v>
      </c>
      <c r="B30" s="15">
        <v>0</v>
      </c>
      <c r="C30" s="16">
        <v>0</v>
      </c>
      <c r="D30" s="15">
        <v>0</v>
      </c>
      <c r="E30" s="16">
        <v>0</v>
      </c>
      <c r="F30" s="15">
        <v>0</v>
      </c>
      <c r="G30" s="16">
        <v>0</v>
      </c>
      <c r="H30" s="15">
        <v>0</v>
      </c>
      <c r="I30" s="16">
        <v>0</v>
      </c>
      <c r="J30" s="15">
        <v>0</v>
      </c>
      <c r="K30" s="16">
        <v>0</v>
      </c>
      <c r="L30" s="15">
        <v>0</v>
      </c>
      <c r="M30" s="16">
        <v>0</v>
      </c>
      <c r="N30" s="15">
        <v>0</v>
      </c>
      <c r="O30" s="16">
        <v>0</v>
      </c>
    </row>
    <row r="31" spans="1:15" ht="12.4" customHeight="1" x14ac:dyDescent="0.15">
      <c r="A31" s="57" t="s">
        <v>24</v>
      </c>
      <c r="B31" s="15">
        <v>0</v>
      </c>
      <c r="C31" s="16">
        <v>0</v>
      </c>
      <c r="D31" s="15">
        <v>0</v>
      </c>
      <c r="E31" s="16">
        <v>0</v>
      </c>
      <c r="F31" s="15">
        <v>0</v>
      </c>
      <c r="G31" s="16">
        <v>0</v>
      </c>
      <c r="H31" s="15">
        <v>0</v>
      </c>
      <c r="I31" s="16">
        <v>0</v>
      </c>
      <c r="J31" s="15">
        <v>0</v>
      </c>
      <c r="K31" s="16">
        <v>0</v>
      </c>
      <c r="L31" s="15">
        <v>0</v>
      </c>
      <c r="M31" s="16">
        <v>0</v>
      </c>
      <c r="N31" s="15">
        <v>0</v>
      </c>
      <c r="O31" s="16">
        <v>0</v>
      </c>
    </row>
    <row r="32" spans="1:15" ht="12.4" customHeight="1" x14ac:dyDescent="0.15">
      <c r="A32" s="57" t="s">
        <v>25</v>
      </c>
      <c r="B32" s="15">
        <v>0</v>
      </c>
      <c r="C32" s="16">
        <v>0</v>
      </c>
      <c r="D32" s="15">
        <v>0</v>
      </c>
      <c r="E32" s="16">
        <v>0</v>
      </c>
      <c r="F32" s="15">
        <v>0</v>
      </c>
      <c r="G32" s="16">
        <v>0</v>
      </c>
      <c r="H32" s="15">
        <v>0</v>
      </c>
      <c r="I32" s="16">
        <v>0</v>
      </c>
      <c r="J32" s="15">
        <v>0</v>
      </c>
      <c r="K32" s="16">
        <v>0</v>
      </c>
      <c r="L32" s="15">
        <v>0</v>
      </c>
      <c r="M32" s="16">
        <v>0</v>
      </c>
      <c r="N32" s="15">
        <v>0</v>
      </c>
      <c r="O32" s="16">
        <v>0</v>
      </c>
    </row>
    <row r="33" spans="1:15" ht="12.4" customHeight="1" x14ac:dyDescent="0.15">
      <c r="A33" s="57" t="s">
        <v>26</v>
      </c>
      <c r="B33" s="15">
        <v>0</v>
      </c>
      <c r="C33" s="16">
        <v>0</v>
      </c>
      <c r="D33" s="15">
        <v>0</v>
      </c>
      <c r="E33" s="16">
        <v>0</v>
      </c>
      <c r="F33" s="15">
        <v>0</v>
      </c>
      <c r="G33" s="16">
        <v>0</v>
      </c>
      <c r="H33" s="15">
        <v>0</v>
      </c>
      <c r="I33" s="16">
        <v>0</v>
      </c>
      <c r="J33" s="15">
        <v>0</v>
      </c>
      <c r="K33" s="16">
        <v>0</v>
      </c>
      <c r="L33" s="15">
        <v>0</v>
      </c>
      <c r="M33" s="16">
        <v>0</v>
      </c>
      <c r="N33" s="15">
        <v>0</v>
      </c>
      <c r="O33" s="16">
        <v>0</v>
      </c>
    </row>
    <row r="34" spans="1:15" ht="12.4" customHeight="1" x14ac:dyDescent="0.15">
      <c r="A34" s="57" t="s">
        <v>27</v>
      </c>
      <c r="B34" s="15">
        <v>0</v>
      </c>
      <c r="C34" s="16">
        <v>0</v>
      </c>
      <c r="D34" s="15">
        <v>0</v>
      </c>
      <c r="E34" s="16">
        <v>0</v>
      </c>
      <c r="F34" s="15">
        <v>0</v>
      </c>
      <c r="G34" s="16">
        <v>0</v>
      </c>
      <c r="H34" s="15">
        <v>0</v>
      </c>
      <c r="I34" s="16">
        <v>0</v>
      </c>
      <c r="J34" s="15">
        <v>0</v>
      </c>
      <c r="K34" s="16">
        <v>0</v>
      </c>
      <c r="L34" s="15">
        <v>0</v>
      </c>
      <c r="M34" s="16">
        <v>0</v>
      </c>
      <c r="N34" s="15">
        <v>0</v>
      </c>
      <c r="O34" s="16">
        <v>0</v>
      </c>
    </row>
    <row r="35" spans="1:15" ht="12.4" customHeight="1" x14ac:dyDescent="0.15">
      <c r="A35" s="57" t="s">
        <v>28</v>
      </c>
      <c r="B35" s="15">
        <v>0</v>
      </c>
      <c r="C35" s="16">
        <v>0</v>
      </c>
      <c r="D35" s="15">
        <v>0</v>
      </c>
      <c r="E35" s="16">
        <v>0</v>
      </c>
      <c r="F35" s="15">
        <v>0</v>
      </c>
      <c r="G35" s="16">
        <v>0</v>
      </c>
      <c r="H35" s="15">
        <v>0</v>
      </c>
      <c r="I35" s="16">
        <v>0</v>
      </c>
      <c r="J35" s="15">
        <v>0</v>
      </c>
      <c r="K35" s="16">
        <v>0</v>
      </c>
      <c r="L35" s="15">
        <v>0</v>
      </c>
      <c r="M35" s="16">
        <v>0</v>
      </c>
      <c r="N35" s="15">
        <v>0</v>
      </c>
      <c r="O35" s="16">
        <v>0</v>
      </c>
    </row>
    <row r="36" spans="1:15" ht="12.4" customHeight="1" x14ac:dyDescent="0.15">
      <c r="A36" s="57" t="s">
        <v>29</v>
      </c>
      <c r="B36" s="15">
        <v>0</v>
      </c>
      <c r="C36" s="16">
        <v>0</v>
      </c>
      <c r="D36" s="15">
        <v>0</v>
      </c>
      <c r="E36" s="16">
        <v>0</v>
      </c>
      <c r="F36" s="15">
        <v>0</v>
      </c>
      <c r="G36" s="16">
        <v>0</v>
      </c>
      <c r="H36" s="15">
        <v>0</v>
      </c>
      <c r="I36" s="16">
        <v>0</v>
      </c>
      <c r="J36" s="15">
        <v>0</v>
      </c>
      <c r="K36" s="16">
        <v>0</v>
      </c>
      <c r="L36" s="15">
        <v>0</v>
      </c>
      <c r="M36" s="16">
        <v>0</v>
      </c>
      <c r="N36" s="15">
        <v>0</v>
      </c>
      <c r="O36" s="16">
        <v>0</v>
      </c>
    </row>
    <row r="37" spans="1:15" ht="12.4" customHeight="1" x14ac:dyDescent="0.15">
      <c r="A37" s="57" t="s">
        <v>30</v>
      </c>
      <c r="B37" s="15">
        <v>0</v>
      </c>
      <c r="C37" s="16">
        <v>0</v>
      </c>
      <c r="D37" s="15">
        <v>0</v>
      </c>
      <c r="E37" s="16">
        <v>0</v>
      </c>
      <c r="F37" s="15">
        <v>0</v>
      </c>
      <c r="G37" s="16">
        <v>0</v>
      </c>
      <c r="H37" s="15">
        <v>0</v>
      </c>
      <c r="I37" s="16">
        <v>0</v>
      </c>
      <c r="J37" s="15">
        <v>0</v>
      </c>
      <c r="K37" s="16">
        <v>0</v>
      </c>
      <c r="L37" s="15">
        <v>0</v>
      </c>
      <c r="M37" s="16">
        <v>0</v>
      </c>
      <c r="N37" s="15">
        <v>0</v>
      </c>
      <c r="O37" s="16">
        <v>0</v>
      </c>
    </row>
    <row r="38" spans="1:15" ht="12.4" customHeight="1" x14ac:dyDescent="0.15">
      <c r="A38" s="57" t="s">
        <v>31</v>
      </c>
      <c r="B38" s="15">
        <v>0</v>
      </c>
      <c r="C38" s="16">
        <v>0</v>
      </c>
      <c r="D38" s="15">
        <v>0</v>
      </c>
      <c r="E38" s="16">
        <v>0</v>
      </c>
      <c r="F38" s="15">
        <v>0</v>
      </c>
      <c r="G38" s="16">
        <v>0</v>
      </c>
      <c r="H38" s="15">
        <v>0</v>
      </c>
      <c r="I38" s="16">
        <v>0</v>
      </c>
      <c r="J38" s="15">
        <v>0</v>
      </c>
      <c r="K38" s="16">
        <v>0</v>
      </c>
      <c r="L38" s="15">
        <v>0</v>
      </c>
      <c r="M38" s="16">
        <v>0</v>
      </c>
      <c r="N38" s="15">
        <v>0</v>
      </c>
      <c r="O38" s="16">
        <v>0</v>
      </c>
    </row>
    <row r="39" spans="1:15" ht="12.4" customHeight="1" x14ac:dyDescent="0.15">
      <c r="A39" s="57" t="s">
        <v>32</v>
      </c>
      <c r="B39" s="15">
        <v>0</v>
      </c>
      <c r="C39" s="16">
        <v>0</v>
      </c>
      <c r="D39" s="15">
        <v>0</v>
      </c>
      <c r="E39" s="16">
        <v>0</v>
      </c>
      <c r="F39" s="15">
        <v>62315769</v>
      </c>
      <c r="G39" s="16">
        <v>0.11790369206112665</v>
      </c>
      <c r="H39" s="15">
        <v>0</v>
      </c>
      <c r="I39" s="16">
        <v>0</v>
      </c>
      <c r="J39" s="15">
        <v>0</v>
      </c>
      <c r="K39" s="16">
        <v>0</v>
      </c>
      <c r="L39" s="15">
        <v>0</v>
      </c>
      <c r="M39" s="16">
        <v>0</v>
      </c>
      <c r="N39" s="15">
        <v>0</v>
      </c>
      <c r="O39" s="16">
        <v>0</v>
      </c>
    </row>
    <row r="40" spans="1:15" ht="12.4" customHeight="1" x14ac:dyDescent="0.15">
      <c r="A40" s="57" t="s">
        <v>33</v>
      </c>
      <c r="B40" s="15">
        <v>0</v>
      </c>
      <c r="C40" s="16">
        <v>0</v>
      </c>
      <c r="D40" s="15">
        <v>0</v>
      </c>
      <c r="E40" s="16">
        <v>0</v>
      </c>
      <c r="F40" s="15">
        <v>449257038</v>
      </c>
      <c r="G40" s="16">
        <v>0.85001058824526221</v>
      </c>
      <c r="H40" s="15">
        <v>0</v>
      </c>
      <c r="I40" s="16">
        <v>0</v>
      </c>
      <c r="J40" s="15">
        <v>0</v>
      </c>
      <c r="K40" s="16">
        <v>0</v>
      </c>
      <c r="L40" s="15">
        <v>0</v>
      </c>
      <c r="M40" s="16">
        <v>0</v>
      </c>
      <c r="N40" s="15">
        <v>0</v>
      </c>
      <c r="O40" s="16">
        <v>0</v>
      </c>
    </row>
    <row r="41" spans="1:15" ht="12.4" customHeight="1" x14ac:dyDescent="0.15">
      <c r="A41" s="57" t="s">
        <v>34</v>
      </c>
      <c r="B41" s="15">
        <v>0</v>
      </c>
      <c r="C41" s="16">
        <v>0</v>
      </c>
      <c r="D41" s="15">
        <v>0</v>
      </c>
      <c r="E41" s="16">
        <v>0</v>
      </c>
      <c r="F41" s="15">
        <v>621330651</v>
      </c>
      <c r="G41" s="16">
        <v>1.1755800966468593</v>
      </c>
      <c r="H41" s="15">
        <v>0</v>
      </c>
      <c r="I41" s="16">
        <v>0</v>
      </c>
      <c r="J41" s="15">
        <v>0</v>
      </c>
      <c r="K41" s="16">
        <v>0</v>
      </c>
      <c r="L41" s="15">
        <v>0</v>
      </c>
      <c r="M41" s="16">
        <v>0</v>
      </c>
      <c r="N41" s="15">
        <v>0</v>
      </c>
      <c r="O41" s="16">
        <v>0</v>
      </c>
    </row>
    <row r="42" spans="1:15" ht="12.4" customHeight="1" x14ac:dyDescent="0.15">
      <c r="A42" s="57" t="s">
        <v>35</v>
      </c>
      <c r="B42" s="15">
        <v>0</v>
      </c>
      <c r="C42" s="16">
        <v>0</v>
      </c>
      <c r="D42" s="15">
        <v>0</v>
      </c>
      <c r="E42" s="16">
        <v>0</v>
      </c>
      <c r="F42" s="15">
        <v>0</v>
      </c>
      <c r="G42" s="16">
        <v>0</v>
      </c>
      <c r="H42" s="15">
        <v>0</v>
      </c>
      <c r="I42" s="16">
        <v>0</v>
      </c>
      <c r="J42" s="15">
        <v>0</v>
      </c>
      <c r="K42" s="16">
        <v>0</v>
      </c>
      <c r="L42" s="15">
        <v>0</v>
      </c>
      <c r="M42" s="16">
        <v>0</v>
      </c>
      <c r="N42" s="15">
        <v>0</v>
      </c>
      <c r="O42" s="16">
        <v>0</v>
      </c>
    </row>
    <row r="43" spans="1:15" ht="12.4" customHeight="1" x14ac:dyDescent="0.15">
      <c r="A43" s="57" t="s">
        <v>36</v>
      </c>
      <c r="B43" s="15">
        <v>0</v>
      </c>
      <c r="C43" s="16">
        <v>0</v>
      </c>
      <c r="D43" s="15">
        <v>0</v>
      </c>
      <c r="E43" s="16">
        <v>0</v>
      </c>
      <c r="F43" s="15">
        <v>0</v>
      </c>
      <c r="G43" s="16">
        <v>0</v>
      </c>
      <c r="H43" s="15">
        <v>0</v>
      </c>
      <c r="I43" s="16">
        <v>0</v>
      </c>
      <c r="J43" s="15">
        <v>0</v>
      </c>
      <c r="K43" s="16">
        <v>0</v>
      </c>
      <c r="L43" s="15">
        <v>0</v>
      </c>
      <c r="M43" s="16">
        <v>0</v>
      </c>
      <c r="N43" s="15">
        <v>0</v>
      </c>
      <c r="O43" s="16">
        <v>0</v>
      </c>
    </row>
    <row r="44" spans="1:15" ht="12.4" customHeight="1" x14ac:dyDescent="0.15">
      <c r="A44" s="57" t="s">
        <v>510</v>
      </c>
      <c r="B44" s="15">
        <v>0</v>
      </c>
      <c r="C44" s="16">
        <v>0</v>
      </c>
      <c r="D44" s="15">
        <v>0</v>
      </c>
      <c r="E44" s="16">
        <v>0</v>
      </c>
      <c r="F44" s="15">
        <v>0</v>
      </c>
      <c r="G44" s="16">
        <v>0</v>
      </c>
      <c r="H44" s="15">
        <v>0</v>
      </c>
      <c r="I44" s="16">
        <v>0</v>
      </c>
      <c r="J44" s="15">
        <v>0</v>
      </c>
      <c r="K44" s="16">
        <v>0</v>
      </c>
      <c r="L44" s="15">
        <v>0</v>
      </c>
      <c r="M44" s="16">
        <v>0</v>
      </c>
      <c r="N44" s="15">
        <v>0</v>
      </c>
      <c r="O44" s="16">
        <v>0</v>
      </c>
    </row>
    <row r="45" spans="1:15" ht="12.4" customHeight="1" x14ac:dyDescent="0.15">
      <c r="A45" s="57" t="s">
        <v>511</v>
      </c>
      <c r="B45" s="15">
        <v>0</v>
      </c>
      <c r="C45" s="16">
        <v>0</v>
      </c>
      <c r="D45" s="15">
        <v>0</v>
      </c>
      <c r="E45" s="16">
        <v>0</v>
      </c>
      <c r="F45" s="15">
        <v>26710148</v>
      </c>
      <c r="G45" s="16">
        <v>5.0536567472979722E-2</v>
      </c>
      <c r="H45" s="15">
        <v>0</v>
      </c>
      <c r="I45" s="16">
        <v>0</v>
      </c>
      <c r="J45" s="15">
        <v>0</v>
      </c>
      <c r="K45" s="16">
        <v>0</v>
      </c>
      <c r="L45" s="15">
        <v>0</v>
      </c>
      <c r="M45" s="16">
        <v>0</v>
      </c>
      <c r="N45" s="15">
        <v>0</v>
      </c>
      <c r="O45" s="16">
        <v>0</v>
      </c>
    </row>
    <row r="46" spans="1:15" ht="12.4" customHeight="1" x14ac:dyDescent="0.15">
      <c r="A46" s="57" t="s">
        <v>512</v>
      </c>
      <c r="B46" s="15">
        <v>0</v>
      </c>
      <c r="C46" s="16">
        <v>0</v>
      </c>
      <c r="D46" s="15">
        <v>0</v>
      </c>
      <c r="E46" s="16">
        <v>0</v>
      </c>
      <c r="F46" s="15">
        <v>10004328</v>
      </c>
      <c r="G46" s="16">
        <v>1.8928550938535432E-2</v>
      </c>
      <c r="H46" s="15">
        <v>0</v>
      </c>
      <c r="I46" s="16">
        <v>0</v>
      </c>
      <c r="J46" s="15">
        <v>0</v>
      </c>
      <c r="K46" s="16">
        <v>0</v>
      </c>
      <c r="L46" s="15">
        <v>0</v>
      </c>
      <c r="M46" s="16">
        <v>0</v>
      </c>
      <c r="N46" s="15">
        <v>0</v>
      </c>
      <c r="O46" s="16">
        <v>0</v>
      </c>
    </row>
    <row r="47" spans="1:15" ht="12.4" customHeight="1" x14ac:dyDescent="0.15">
      <c r="A47" s="58" t="s">
        <v>513</v>
      </c>
      <c r="B47" s="15">
        <v>0</v>
      </c>
      <c r="C47" s="16">
        <v>0</v>
      </c>
      <c r="D47" s="15">
        <v>0</v>
      </c>
      <c r="E47" s="16">
        <v>0</v>
      </c>
      <c r="F47" s="15">
        <v>1404309830</v>
      </c>
      <c r="G47" s="16">
        <v>2.6570050632727189</v>
      </c>
      <c r="H47" s="15">
        <v>0</v>
      </c>
      <c r="I47" s="16">
        <v>0</v>
      </c>
      <c r="J47" s="15">
        <v>0</v>
      </c>
      <c r="K47" s="16">
        <v>0</v>
      </c>
      <c r="L47" s="15">
        <v>0</v>
      </c>
      <c r="M47" s="16">
        <v>0</v>
      </c>
      <c r="N47" s="15">
        <v>0</v>
      </c>
      <c r="O47" s="16">
        <v>0</v>
      </c>
    </row>
    <row r="48" spans="1:15" ht="12.4" customHeight="1" x14ac:dyDescent="0.15">
      <c r="A48" s="57" t="s">
        <v>514</v>
      </c>
      <c r="B48" s="15">
        <v>0</v>
      </c>
      <c r="C48" s="16">
        <v>0</v>
      </c>
      <c r="D48" s="15">
        <v>0</v>
      </c>
      <c r="E48" s="16">
        <v>0</v>
      </c>
      <c r="F48" s="15">
        <v>0</v>
      </c>
      <c r="G48" s="16">
        <v>0</v>
      </c>
      <c r="H48" s="15">
        <v>0</v>
      </c>
      <c r="I48" s="16">
        <v>0</v>
      </c>
      <c r="J48" s="15">
        <v>0</v>
      </c>
      <c r="K48" s="16">
        <v>0</v>
      </c>
      <c r="L48" s="15">
        <v>0</v>
      </c>
      <c r="M48" s="16">
        <v>0</v>
      </c>
      <c r="N48" s="15">
        <v>0</v>
      </c>
      <c r="O48" s="16">
        <v>0</v>
      </c>
    </row>
    <row r="49" spans="1:17" ht="12.4" customHeight="1" x14ac:dyDescent="0.15">
      <c r="A49" s="57" t="s">
        <v>515</v>
      </c>
      <c r="B49" s="15">
        <v>0</v>
      </c>
      <c r="C49" s="16">
        <v>0</v>
      </c>
      <c r="D49" s="15">
        <v>0</v>
      </c>
      <c r="E49" s="16">
        <v>0</v>
      </c>
      <c r="F49" s="15">
        <v>1448195</v>
      </c>
      <c r="G49" s="16">
        <v>2.7400373944589098E-3</v>
      </c>
      <c r="H49" s="15">
        <v>0</v>
      </c>
      <c r="I49" s="16">
        <v>0</v>
      </c>
      <c r="J49" s="15">
        <v>0</v>
      </c>
      <c r="K49" s="16">
        <v>0</v>
      </c>
      <c r="L49" s="15">
        <v>0</v>
      </c>
      <c r="M49" s="16">
        <v>0</v>
      </c>
      <c r="N49" s="15">
        <v>0</v>
      </c>
      <c r="O49" s="16">
        <v>0</v>
      </c>
    </row>
    <row r="50" spans="1:17" ht="12.4" customHeight="1" x14ac:dyDescent="0.15">
      <c r="A50" s="57" t="s">
        <v>516</v>
      </c>
      <c r="B50" s="15">
        <v>0</v>
      </c>
      <c r="C50" s="16">
        <v>0</v>
      </c>
      <c r="D50" s="15">
        <v>0</v>
      </c>
      <c r="E50" s="16">
        <v>0</v>
      </c>
      <c r="F50" s="15">
        <v>1904323866</v>
      </c>
      <c r="G50" s="16">
        <v>3.6030497301817497</v>
      </c>
      <c r="H50" s="15">
        <v>0</v>
      </c>
      <c r="I50" s="16">
        <v>0</v>
      </c>
      <c r="J50" s="15">
        <v>0</v>
      </c>
      <c r="K50" s="16">
        <v>0</v>
      </c>
      <c r="L50" s="15">
        <v>0</v>
      </c>
      <c r="M50" s="16">
        <v>0</v>
      </c>
      <c r="N50" s="15">
        <v>0</v>
      </c>
      <c r="O50" s="16">
        <v>0</v>
      </c>
    </row>
    <row r="51" spans="1:17" ht="12.4" customHeight="1" x14ac:dyDescent="0.15">
      <c r="A51" s="57" t="s">
        <v>517</v>
      </c>
      <c r="B51" s="15">
        <v>0</v>
      </c>
      <c r="C51" s="16">
        <v>0</v>
      </c>
      <c r="D51" s="15">
        <v>0</v>
      </c>
      <c r="E51" s="16">
        <v>0</v>
      </c>
      <c r="F51" s="15">
        <v>0</v>
      </c>
      <c r="G51" s="16">
        <v>0</v>
      </c>
      <c r="H51" s="15">
        <v>0</v>
      </c>
      <c r="I51" s="16">
        <v>0</v>
      </c>
      <c r="J51" s="15">
        <v>0</v>
      </c>
      <c r="K51" s="16">
        <v>0</v>
      </c>
      <c r="L51" s="15">
        <v>0</v>
      </c>
      <c r="M51" s="16">
        <v>0</v>
      </c>
      <c r="N51" s="15">
        <v>0</v>
      </c>
      <c r="O51" s="16">
        <v>0</v>
      </c>
    </row>
    <row r="52" spans="1:17" ht="12.4" customHeight="1" x14ac:dyDescent="0.15">
      <c r="A52" s="57" t="s">
        <v>518</v>
      </c>
      <c r="B52" s="15">
        <v>0</v>
      </c>
      <c r="C52" s="16">
        <v>0</v>
      </c>
      <c r="D52" s="15">
        <v>0</v>
      </c>
      <c r="E52" s="16">
        <v>0</v>
      </c>
      <c r="F52" s="15">
        <v>0</v>
      </c>
      <c r="G52" s="16">
        <v>0</v>
      </c>
      <c r="H52" s="15">
        <v>0</v>
      </c>
      <c r="I52" s="16">
        <v>0</v>
      </c>
      <c r="J52" s="15">
        <v>0</v>
      </c>
      <c r="K52" s="16">
        <v>0</v>
      </c>
      <c r="L52" s="15">
        <v>0</v>
      </c>
      <c r="M52" s="16">
        <v>0</v>
      </c>
      <c r="N52" s="15">
        <v>0</v>
      </c>
      <c r="O52" s="16">
        <v>0</v>
      </c>
    </row>
    <row r="53" spans="1:17" ht="12.4" customHeight="1" x14ac:dyDescent="0.15">
      <c r="A53" s="57" t="s">
        <v>519</v>
      </c>
      <c r="B53" s="15">
        <v>0</v>
      </c>
      <c r="C53" s="16">
        <v>0</v>
      </c>
      <c r="D53" s="15">
        <v>0</v>
      </c>
      <c r="E53" s="16">
        <v>0</v>
      </c>
      <c r="F53" s="15">
        <v>413522582</v>
      </c>
      <c r="G53" s="16">
        <v>0.78239970317063734</v>
      </c>
      <c r="H53" s="15">
        <v>0</v>
      </c>
      <c r="I53" s="16">
        <v>0</v>
      </c>
      <c r="J53" s="15">
        <v>0</v>
      </c>
      <c r="K53" s="16">
        <v>0</v>
      </c>
      <c r="L53" s="15">
        <v>0</v>
      </c>
      <c r="M53" s="16">
        <v>0</v>
      </c>
      <c r="N53" s="15">
        <v>0</v>
      </c>
      <c r="O53" s="16">
        <v>0</v>
      </c>
    </row>
    <row r="54" spans="1:17" ht="12.4" customHeight="1" x14ac:dyDescent="0.15">
      <c r="A54" s="57" t="s">
        <v>520</v>
      </c>
      <c r="B54" s="15">
        <v>0</v>
      </c>
      <c r="C54" s="16">
        <v>0</v>
      </c>
      <c r="D54" s="15">
        <v>0</v>
      </c>
      <c r="E54" s="16">
        <v>0</v>
      </c>
      <c r="F54" s="15">
        <v>0</v>
      </c>
      <c r="G54" s="16">
        <v>0</v>
      </c>
      <c r="H54" s="15">
        <v>0</v>
      </c>
      <c r="I54" s="16">
        <v>0</v>
      </c>
      <c r="J54" s="15">
        <v>0</v>
      </c>
      <c r="K54" s="16">
        <v>0</v>
      </c>
      <c r="L54" s="15">
        <v>0</v>
      </c>
      <c r="M54" s="16">
        <v>0</v>
      </c>
      <c r="N54" s="15">
        <v>0</v>
      </c>
      <c r="O54" s="16">
        <v>0</v>
      </c>
    </row>
    <row r="55" spans="1:17" ht="12.4" customHeight="1" x14ac:dyDescent="0.15">
      <c r="A55" s="57" t="s">
        <v>521</v>
      </c>
      <c r="B55" s="15">
        <v>0</v>
      </c>
      <c r="C55" s="16">
        <v>0</v>
      </c>
      <c r="D55" s="15">
        <v>0</v>
      </c>
      <c r="E55" s="16">
        <v>0</v>
      </c>
      <c r="F55" s="15">
        <v>97459865</v>
      </c>
      <c r="G55" s="16">
        <v>0.18439759463257166</v>
      </c>
      <c r="H55" s="15">
        <v>0</v>
      </c>
      <c r="I55" s="16">
        <v>0</v>
      </c>
      <c r="J55" s="15">
        <v>0</v>
      </c>
      <c r="K55" s="16">
        <v>0</v>
      </c>
      <c r="L55" s="15">
        <v>0</v>
      </c>
      <c r="M55" s="16">
        <v>0</v>
      </c>
      <c r="N55" s="15">
        <v>0</v>
      </c>
      <c r="O55" s="16">
        <v>0</v>
      </c>
    </row>
    <row r="56" spans="1:17" ht="12.4" customHeight="1" x14ac:dyDescent="0.15">
      <c r="A56" s="57" t="s">
        <v>522</v>
      </c>
      <c r="B56" s="15">
        <v>0</v>
      </c>
      <c r="C56" s="16">
        <v>0</v>
      </c>
      <c r="D56" s="15">
        <v>0</v>
      </c>
      <c r="E56" s="16">
        <v>0</v>
      </c>
      <c r="F56" s="15">
        <v>12796407</v>
      </c>
      <c r="G56" s="16">
        <v>2.4211265537248616E-2</v>
      </c>
      <c r="H56" s="15">
        <v>0</v>
      </c>
      <c r="I56" s="16">
        <v>0</v>
      </c>
      <c r="J56" s="15">
        <v>0</v>
      </c>
      <c r="K56" s="16">
        <v>0</v>
      </c>
      <c r="L56" s="15">
        <v>0</v>
      </c>
      <c r="M56" s="16">
        <v>0</v>
      </c>
      <c r="N56" s="15">
        <v>0</v>
      </c>
      <c r="O56" s="16">
        <v>0</v>
      </c>
    </row>
    <row r="57" spans="1:17" ht="12.4" customHeight="1" x14ac:dyDescent="0.15">
      <c r="A57" s="57" t="s">
        <v>523</v>
      </c>
      <c r="B57" s="15">
        <v>0</v>
      </c>
      <c r="C57" s="16">
        <v>0</v>
      </c>
      <c r="D57" s="15">
        <v>0</v>
      </c>
      <c r="E57" s="16">
        <v>0</v>
      </c>
      <c r="F57" s="15">
        <v>746692943</v>
      </c>
      <c r="G57" s="16">
        <v>1.4127700938054444</v>
      </c>
      <c r="H57" s="15">
        <v>0</v>
      </c>
      <c r="I57" s="16">
        <v>0</v>
      </c>
      <c r="J57" s="15">
        <v>0</v>
      </c>
      <c r="K57" s="16">
        <v>0</v>
      </c>
      <c r="L57" s="15">
        <v>0</v>
      </c>
      <c r="M57" s="16">
        <v>0</v>
      </c>
      <c r="N57" s="15">
        <v>0</v>
      </c>
      <c r="O57" s="16">
        <v>0</v>
      </c>
    </row>
    <row r="58" spans="1:17" ht="12.4" customHeight="1" x14ac:dyDescent="0.15">
      <c r="A58" s="57" t="s">
        <v>524</v>
      </c>
      <c r="B58" s="15">
        <v>0</v>
      </c>
      <c r="C58" s="16">
        <v>0</v>
      </c>
      <c r="D58" s="15">
        <v>0</v>
      </c>
      <c r="E58" s="16">
        <v>0</v>
      </c>
      <c r="F58" s="15">
        <v>0</v>
      </c>
      <c r="G58" s="16">
        <v>0</v>
      </c>
      <c r="H58" s="15">
        <v>0</v>
      </c>
      <c r="I58" s="16">
        <v>0</v>
      </c>
      <c r="J58" s="15">
        <v>0</v>
      </c>
      <c r="K58" s="16">
        <v>0</v>
      </c>
      <c r="L58" s="15">
        <v>0</v>
      </c>
      <c r="M58" s="16">
        <v>0</v>
      </c>
      <c r="N58" s="15">
        <v>0</v>
      </c>
      <c r="O58" s="16">
        <v>0</v>
      </c>
    </row>
    <row r="59" spans="1:17" ht="6" customHeight="1" x14ac:dyDescent="0.15">
      <c r="A59" s="57"/>
      <c r="B59" s="15"/>
      <c r="C59" s="16"/>
      <c r="D59" s="15"/>
      <c r="E59" s="16"/>
      <c r="F59" s="15"/>
      <c r="G59" s="16"/>
      <c r="H59" s="15"/>
      <c r="I59" s="16"/>
      <c r="J59" s="15"/>
      <c r="K59" s="16"/>
      <c r="L59" s="15"/>
      <c r="M59" s="16"/>
      <c r="N59" s="15"/>
      <c r="O59" s="16"/>
    </row>
    <row r="60" spans="1:17" ht="12.4" customHeight="1" x14ac:dyDescent="0.15">
      <c r="A60" s="58" t="s">
        <v>50</v>
      </c>
      <c r="B60" s="15">
        <v>0</v>
      </c>
      <c r="C60" s="16">
        <v>0</v>
      </c>
      <c r="D60" s="15">
        <v>0</v>
      </c>
      <c r="E60" s="16">
        <v>0</v>
      </c>
      <c r="F60" s="15">
        <v>52853110798</v>
      </c>
      <c r="G60" s="16">
        <v>100</v>
      </c>
      <c r="H60" s="15">
        <v>0</v>
      </c>
      <c r="I60" s="16">
        <v>0</v>
      </c>
      <c r="J60" s="15">
        <v>0</v>
      </c>
      <c r="K60" s="16">
        <v>0</v>
      </c>
      <c r="L60" s="15">
        <v>0</v>
      </c>
      <c r="M60" s="16">
        <v>0</v>
      </c>
      <c r="N60" s="15">
        <v>0</v>
      </c>
      <c r="O60" s="16">
        <v>0</v>
      </c>
    </row>
    <row r="61" spans="1:17" ht="6" customHeight="1" x14ac:dyDescent="0.15">
      <c r="A61" s="59"/>
      <c r="B61" s="60"/>
      <c r="C61" s="61"/>
      <c r="D61" s="62"/>
      <c r="E61" s="61"/>
      <c r="F61" s="62"/>
      <c r="G61" s="61"/>
      <c r="H61" s="63"/>
      <c r="I61" s="64"/>
      <c r="J61" s="63"/>
      <c r="K61" s="64"/>
      <c r="L61" s="63"/>
      <c r="M61" s="64"/>
      <c r="N61" s="63"/>
      <c r="O61" s="64"/>
    </row>
    <row r="62" spans="1:17" x14ac:dyDescent="0.15">
      <c r="H62" s="67"/>
      <c r="I62" s="47"/>
      <c r="J62" s="67"/>
      <c r="K62" s="47"/>
      <c r="L62" s="67"/>
      <c r="M62" s="47"/>
      <c r="N62" s="67"/>
      <c r="O62" s="47"/>
    </row>
    <row r="63" spans="1:17" s="1" customFormat="1" x14ac:dyDescent="0.15">
      <c r="B63" s="2">
        <f>SUM(B7,B21,B9,B23)-B59</f>
        <v>0</v>
      </c>
      <c r="C63" s="2">
        <f t="shared" ref="C63:Q63" si="0">SUM(C7,C21,C9,C23)-C59</f>
        <v>0</v>
      </c>
      <c r="D63" s="2">
        <f t="shared" si="0"/>
        <v>0</v>
      </c>
      <c r="E63" s="2">
        <f t="shared" si="0"/>
        <v>0</v>
      </c>
      <c r="F63" s="2">
        <f t="shared" si="0"/>
        <v>0</v>
      </c>
      <c r="G63" s="2">
        <f t="shared" si="0"/>
        <v>0</v>
      </c>
      <c r="H63" s="2">
        <f t="shared" si="0"/>
        <v>0</v>
      </c>
      <c r="I63" s="2">
        <f t="shared" si="0"/>
        <v>0</v>
      </c>
      <c r="J63" s="2">
        <f t="shared" si="0"/>
        <v>0</v>
      </c>
      <c r="K63" s="2">
        <f t="shared" si="0"/>
        <v>0</v>
      </c>
      <c r="L63" s="2">
        <f t="shared" si="0"/>
        <v>0</v>
      </c>
      <c r="M63" s="2">
        <f t="shared" si="0"/>
        <v>0</v>
      </c>
      <c r="N63" s="2">
        <f t="shared" si="0"/>
        <v>0</v>
      </c>
      <c r="O63" s="2">
        <f t="shared" si="0"/>
        <v>0</v>
      </c>
      <c r="P63" s="2">
        <f t="shared" si="0"/>
        <v>0</v>
      </c>
      <c r="Q63" s="2">
        <f t="shared" si="0"/>
        <v>0</v>
      </c>
    </row>
  </sheetData>
  <mergeCells count="15">
    <mergeCell ref="A2:G2"/>
    <mergeCell ref="H2:O2"/>
    <mergeCell ref="N3:O3"/>
    <mergeCell ref="A4:A7"/>
    <mergeCell ref="B4:G4"/>
    <mergeCell ref="H4:O4"/>
    <mergeCell ref="B5:G5"/>
    <mergeCell ref="H5:O5"/>
    <mergeCell ref="B6:C6"/>
    <mergeCell ref="D6:E6"/>
    <mergeCell ref="F6:G6"/>
    <mergeCell ref="H6:I6"/>
    <mergeCell ref="J6:K6"/>
    <mergeCell ref="L6:M6"/>
    <mergeCell ref="N6:O6"/>
  </mergeCells>
  <phoneticPr fontId="4" type="noConversion"/>
  <pageMargins left="1.0236220472440944" right="0.70866141732283472" top="0.74803149606299213" bottom="0.74803149606299213" header="0.31496062992125984" footer="0.31496062992125984"/>
  <pageSetup paperSize="8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Sheet6">
    <pageSetUpPr fitToPage="1"/>
  </sheetPr>
  <dimension ref="A1:Q63"/>
  <sheetViews>
    <sheetView view="pageBreakPreview" zoomScale="80" zoomScaleNormal="100" zoomScaleSheetLayoutView="80" workbookViewId="0">
      <selection activeCell="N14" sqref="N14"/>
    </sheetView>
  </sheetViews>
  <sheetFormatPr defaultRowHeight="13.5" x14ac:dyDescent="0.15"/>
  <cols>
    <col min="1" max="1" width="19" style="8" customWidth="1"/>
    <col min="2" max="2" width="10.77734375" style="83" customWidth="1"/>
    <col min="3" max="3" width="7.109375" style="25" customWidth="1"/>
    <col min="4" max="4" width="10.77734375" style="83" customWidth="1"/>
    <col min="5" max="5" width="7.109375" style="25" customWidth="1"/>
    <col min="6" max="6" width="10.77734375" style="83" customWidth="1"/>
    <col min="7" max="7" width="7.109375" style="25" customWidth="1"/>
    <col min="8" max="16384" width="8.88671875" style="8"/>
  </cols>
  <sheetData>
    <row r="1" spans="1:15" ht="12" customHeight="1" x14ac:dyDescent="0.15">
      <c r="A1" s="68"/>
      <c r="B1" s="9"/>
      <c r="C1" s="20"/>
      <c r="D1" s="9"/>
      <c r="E1" s="20"/>
      <c r="F1" s="9"/>
      <c r="G1" s="20"/>
      <c r="H1" s="9"/>
      <c r="I1" s="20"/>
      <c r="J1" s="9"/>
      <c r="K1" s="20"/>
      <c r="L1" s="9"/>
      <c r="M1" s="20"/>
      <c r="N1" s="9"/>
      <c r="O1" s="25"/>
    </row>
    <row r="2" spans="1:15" ht="18.75" customHeight="1" x14ac:dyDescent="0.15">
      <c r="A2" s="282" t="s">
        <v>76</v>
      </c>
      <c r="B2" s="282"/>
      <c r="C2" s="282"/>
      <c r="D2" s="282"/>
      <c r="E2" s="282"/>
      <c r="F2" s="282"/>
      <c r="G2" s="282"/>
      <c r="H2" s="273" t="s">
        <v>69</v>
      </c>
      <c r="I2" s="273"/>
      <c r="J2" s="273"/>
      <c r="K2" s="273"/>
      <c r="L2" s="273"/>
      <c r="M2" s="273"/>
      <c r="N2" s="273"/>
      <c r="O2" s="273"/>
    </row>
    <row r="3" spans="1:15" ht="12" customHeight="1" x14ac:dyDescent="0.15">
      <c r="A3" s="69"/>
      <c r="B3" s="70"/>
      <c r="C3" s="21"/>
      <c r="D3" s="70"/>
      <c r="E3" s="21"/>
      <c r="F3" s="70"/>
      <c r="G3" s="21"/>
      <c r="H3" s="70"/>
      <c r="I3" s="21"/>
      <c r="J3" s="70"/>
      <c r="K3" s="21"/>
      <c r="L3" s="70"/>
      <c r="M3" s="21"/>
      <c r="N3" s="274" t="s">
        <v>58</v>
      </c>
      <c r="O3" s="275"/>
    </row>
    <row r="4" spans="1:15" x14ac:dyDescent="0.15">
      <c r="A4" s="283" t="s">
        <v>0</v>
      </c>
      <c r="B4" s="280" t="s">
        <v>84</v>
      </c>
      <c r="C4" s="277"/>
      <c r="D4" s="280" t="s">
        <v>94</v>
      </c>
      <c r="E4" s="276"/>
      <c r="F4" s="276"/>
      <c r="G4" s="276"/>
      <c r="H4" s="276" t="s">
        <v>95</v>
      </c>
      <c r="I4" s="294"/>
      <c r="J4" s="280" t="s">
        <v>85</v>
      </c>
      <c r="K4" s="290"/>
      <c r="L4" s="290"/>
      <c r="M4" s="290"/>
      <c r="N4" s="290"/>
      <c r="O4" s="290"/>
    </row>
    <row r="5" spans="1:15" x14ac:dyDescent="0.15">
      <c r="A5" s="284"/>
      <c r="B5" s="276" t="s">
        <v>54</v>
      </c>
      <c r="C5" s="281"/>
      <c r="D5" s="280" t="s">
        <v>72</v>
      </c>
      <c r="E5" s="281"/>
      <c r="F5" s="280" t="s">
        <v>73</v>
      </c>
      <c r="G5" s="291"/>
      <c r="H5" s="276" t="s">
        <v>74</v>
      </c>
      <c r="I5" s="277"/>
      <c r="J5" s="286" t="s">
        <v>55</v>
      </c>
      <c r="K5" s="292"/>
      <c r="L5" s="286" t="s">
        <v>78</v>
      </c>
      <c r="M5" s="292"/>
      <c r="N5" s="280" t="s">
        <v>82</v>
      </c>
      <c r="O5" s="276"/>
    </row>
    <row r="6" spans="1:15" x14ac:dyDescent="0.15">
      <c r="A6" s="285"/>
      <c r="B6" s="77" t="s">
        <v>6</v>
      </c>
      <c r="C6" s="86" t="s">
        <v>5</v>
      </c>
      <c r="D6" s="87" t="s">
        <v>4</v>
      </c>
      <c r="E6" s="86" t="s">
        <v>5</v>
      </c>
      <c r="F6" s="12" t="s">
        <v>4</v>
      </c>
      <c r="G6" s="80" t="s">
        <v>5</v>
      </c>
      <c r="H6" s="88" t="s">
        <v>4</v>
      </c>
      <c r="I6" s="80" t="s">
        <v>7</v>
      </c>
      <c r="J6" s="71" t="s">
        <v>4</v>
      </c>
      <c r="K6" s="79" t="s">
        <v>5</v>
      </c>
      <c r="L6" s="71" t="s">
        <v>4</v>
      </c>
      <c r="M6" s="79" t="s">
        <v>5</v>
      </c>
      <c r="N6" s="12" t="s">
        <v>4</v>
      </c>
      <c r="O6" s="80" t="s">
        <v>5</v>
      </c>
    </row>
    <row r="7" spans="1:15" ht="12.4" customHeight="1" x14ac:dyDescent="0.15">
      <c r="A7" s="270" t="s">
        <v>8</v>
      </c>
      <c r="B7" s="192">
        <v>2284263870.5786338</v>
      </c>
      <c r="C7" s="22">
        <v>24.522858815948805</v>
      </c>
      <c r="D7" s="192">
        <v>339692488.30090791</v>
      </c>
      <c r="E7" s="22">
        <v>28.127642878154401</v>
      </c>
      <c r="F7" s="192">
        <v>822789009.42887247</v>
      </c>
      <c r="G7" s="22">
        <v>21.346516424053465</v>
      </c>
      <c r="H7" s="192">
        <v>13720593966.753731</v>
      </c>
      <c r="I7" s="22">
        <v>22.425406188595542</v>
      </c>
      <c r="J7" s="192">
        <v>260981868.92990389</v>
      </c>
      <c r="K7" s="22">
        <v>28.887394112887776</v>
      </c>
      <c r="L7" s="192">
        <v>214455627.49291784</v>
      </c>
      <c r="M7" s="22">
        <v>30.058531313085478</v>
      </c>
      <c r="N7" s="192">
        <v>291882646.40357476</v>
      </c>
      <c r="O7" s="22">
        <v>28.3484180759203</v>
      </c>
    </row>
    <row r="8" spans="1:15" ht="6" customHeight="1" x14ac:dyDescent="0.15">
      <c r="A8" s="270"/>
      <c r="B8" s="192"/>
      <c r="C8" s="22"/>
      <c r="D8" s="192"/>
      <c r="E8" s="22"/>
      <c r="F8" s="192"/>
      <c r="G8" s="22"/>
      <c r="H8" s="192"/>
      <c r="I8" s="22"/>
      <c r="J8" s="192"/>
      <c r="K8" s="22"/>
      <c r="L8" s="192"/>
      <c r="M8" s="22"/>
      <c r="N8" s="192"/>
      <c r="O8" s="22"/>
    </row>
    <row r="9" spans="1:15" ht="12.4" customHeight="1" x14ac:dyDescent="0.15">
      <c r="A9" s="270" t="s">
        <v>9</v>
      </c>
      <c r="B9" s="192">
        <v>522851758.12333792</v>
      </c>
      <c r="C9" s="22">
        <v>5.6131080175432171</v>
      </c>
      <c r="D9" s="192">
        <v>223840498.09770861</v>
      </c>
      <c r="E9" s="22">
        <v>18.534721281747341</v>
      </c>
      <c r="F9" s="192">
        <v>417103602.0516333</v>
      </c>
      <c r="G9" s="22">
        <v>10.821375577084382</v>
      </c>
      <c r="H9" s="192">
        <v>3071617691.4216418</v>
      </c>
      <c r="I9" s="22">
        <v>5.0203565933890744</v>
      </c>
      <c r="J9" s="192">
        <v>133790425.48162805</v>
      </c>
      <c r="K9" s="22">
        <v>14.808909006842844</v>
      </c>
      <c r="L9" s="192">
        <v>113465894.04390934</v>
      </c>
      <c r="M9" s="22">
        <v>15.903607515259633</v>
      </c>
      <c r="N9" s="192">
        <v>147289126.51175916</v>
      </c>
      <c r="O9" s="22">
        <v>14.305111276191745</v>
      </c>
    </row>
    <row r="10" spans="1:15" ht="12.4" customHeight="1" x14ac:dyDescent="0.15">
      <c r="A10" s="270" t="s">
        <v>10</v>
      </c>
      <c r="B10" s="192">
        <v>234547465.84089866</v>
      </c>
      <c r="C10" s="22">
        <v>2.5179991088323495</v>
      </c>
      <c r="D10" s="192">
        <v>164017422.80155641</v>
      </c>
      <c r="E10" s="22">
        <v>13.581176073198161</v>
      </c>
      <c r="F10" s="192">
        <v>244068485.32244468</v>
      </c>
      <c r="G10" s="22">
        <v>6.3321360285863255</v>
      </c>
      <c r="H10" s="192">
        <v>920548476.20149255</v>
      </c>
      <c r="I10" s="22">
        <v>1.5045757891482454</v>
      </c>
      <c r="J10" s="192">
        <v>93160752.43640475</v>
      </c>
      <c r="K10" s="22">
        <v>10.311717754639902</v>
      </c>
      <c r="L10" s="192">
        <v>79714064.824362606</v>
      </c>
      <c r="M10" s="22">
        <v>11.172883368124985</v>
      </c>
      <c r="N10" s="192">
        <v>102091478.16933207</v>
      </c>
      <c r="O10" s="22">
        <v>9.9153955906351232</v>
      </c>
    </row>
    <row r="11" spans="1:15" ht="12.4" customHeight="1" x14ac:dyDescent="0.15">
      <c r="A11" s="82" t="s">
        <v>11</v>
      </c>
      <c r="B11" s="192">
        <v>224243788.80055019</v>
      </c>
      <c r="C11" s="22">
        <v>2.4073833342714219</v>
      </c>
      <c r="D11" s="192">
        <v>161783030.97751838</v>
      </c>
      <c r="E11" s="22">
        <v>13.396161162827999</v>
      </c>
      <c r="F11" s="192">
        <v>239289422.91991571</v>
      </c>
      <c r="G11" s="22">
        <v>6.2081475784513707</v>
      </c>
      <c r="H11" s="192">
        <v>849078032.92537308</v>
      </c>
      <c r="I11" s="22">
        <v>1.3877620619269913</v>
      </c>
      <c r="J11" s="192">
        <v>91658995.764838889</v>
      </c>
      <c r="K11" s="22">
        <v>10.145492273111017</v>
      </c>
      <c r="L11" s="192">
        <v>78705640.339943349</v>
      </c>
      <c r="M11" s="22">
        <v>11.031540567769705</v>
      </c>
      <c r="N11" s="192">
        <v>100262070.95766698</v>
      </c>
      <c r="O11" s="22">
        <v>9.7377187019732325</v>
      </c>
    </row>
    <row r="12" spans="1:15" ht="12.4" customHeight="1" x14ac:dyDescent="0.15">
      <c r="A12" s="82" t="s">
        <v>12</v>
      </c>
      <c r="B12" s="192">
        <v>1922923.1668959192</v>
      </c>
      <c r="C12" s="22">
        <v>2.0643662907368347E-2</v>
      </c>
      <c r="D12" s="192">
        <v>1511238.1902291398</v>
      </c>
      <c r="E12" s="22">
        <v>0.12513543743993349</v>
      </c>
      <c r="F12" s="192">
        <v>1550037.4831401475</v>
      </c>
      <c r="G12" s="22">
        <v>4.02143200900522E-2</v>
      </c>
      <c r="H12" s="192">
        <v>8634809.8432835825</v>
      </c>
      <c r="I12" s="22">
        <v>1.4113027363547298E-2</v>
      </c>
      <c r="J12" s="192">
        <v>740151.50876201247</v>
      </c>
      <c r="K12" s="22">
        <v>8.1925416598956982E-2</v>
      </c>
      <c r="L12" s="192">
        <v>237476.78895184136</v>
      </c>
      <c r="M12" s="22">
        <v>3.3285223522873733E-2</v>
      </c>
      <c r="N12" s="192">
        <v>1074006.9670743179</v>
      </c>
      <c r="O12" s="22">
        <v>0.10431041000285055</v>
      </c>
    </row>
    <row r="13" spans="1:15" ht="12.4" customHeight="1" x14ac:dyDescent="0.15">
      <c r="A13" s="82" t="s">
        <v>13</v>
      </c>
      <c r="B13" s="192">
        <v>1311865.8083447961</v>
      </c>
      <c r="C13" s="22">
        <v>1.408361810466351E-2</v>
      </c>
      <c r="D13" s="192">
        <v>248419.89321227843</v>
      </c>
      <c r="E13" s="22">
        <v>2.0569975141500781E-2</v>
      </c>
      <c r="F13" s="192">
        <v>591341.30242360383</v>
      </c>
      <c r="G13" s="22">
        <v>1.5341815070146305E-2</v>
      </c>
      <c r="H13" s="192">
        <v>7831477.2201492535</v>
      </c>
      <c r="I13" s="22">
        <v>1.2800033157757851E-2</v>
      </c>
      <c r="J13" s="192">
        <v>162862.14980214811</v>
      </c>
      <c r="K13" s="22">
        <v>1.802678142622401E-2</v>
      </c>
      <c r="L13" s="192">
        <v>124811.47875354107</v>
      </c>
      <c r="M13" s="22">
        <v>1.7493827446751015E-2</v>
      </c>
      <c r="N13" s="192">
        <v>188133.80903104422</v>
      </c>
      <c r="O13" s="22">
        <v>1.8272055356292925E-2</v>
      </c>
    </row>
    <row r="14" spans="1:15" ht="12.4" customHeight="1" x14ac:dyDescent="0.15">
      <c r="A14" s="82" t="s">
        <v>14</v>
      </c>
      <c r="B14" s="192">
        <v>7068888.0651077488</v>
      </c>
      <c r="C14" s="22">
        <v>7.5888493548895999E-2</v>
      </c>
      <c r="D14" s="192">
        <v>474733.74059662776</v>
      </c>
      <c r="E14" s="22">
        <v>3.9309497788728831E-2</v>
      </c>
      <c r="F14" s="192">
        <v>2637683.6169652264</v>
      </c>
      <c r="G14" s="22">
        <v>6.8432314974757061E-2</v>
      </c>
      <c r="H14" s="192">
        <v>55004156.212686568</v>
      </c>
      <c r="I14" s="22">
        <v>8.9900666699948936E-2</v>
      </c>
      <c r="J14" s="192">
        <v>598743.01300169586</v>
      </c>
      <c r="K14" s="22">
        <v>6.6273283503703373E-2</v>
      </c>
      <c r="L14" s="192">
        <v>646136.216713881</v>
      </c>
      <c r="M14" s="22">
        <v>9.0563749385658657E-2</v>
      </c>
      <c r="N14" s="192">
        <v>567266.43555973656</v>
      </c>
      <c r="O14" s="22">
        <v>5.5094423302746803E-2</v>
      </c>
    </row>
    <row r="15" spans="1:15" ht="12.4" customHeight="1" x14ac:dyDescent="0.15">
      <c r="A15" s="270" t="s">
        <v>15</v>
      </c>
      <c r="B15" s="192">
        <v>288304292.28243923</v>
      </c>
      <c r="C15" s="22">
        <v>3.0951089087108667</v>
      </c>
      <c r="D15" s="192">
        <v>59823075.296152182</v>
      </c>
      <c r="E15" s="22">
        <v>4.9535452085491762</v>
      </c>
      <c r="F15" s="192">
        <v>173035116.72918862</v>
      </c>
      <c r="G15" s="22">
        <v>4.4892395484980554</v>
      </c>
      <c r="H15" s="192">
        <v>2151069215.220149</v>
      </c>
      <c r="I15" s="22">
        <v>3.5157808042408285</v>
      </c>
      <c r="J15" s="192">
        <v>40629673.045223288</v>
      </c>
      <c r="K15" s="22">
        <v>4.4971912522029411</v>
      </c>
      <c r="L15" s="192">
        <v>33751829.219546743</v>
      </c>
      <c r="M15" s="22">
        <v>4.7307241471346471</v>
      </c>
      <c r="N15" s="192">
        <v>45197648.34242709</v>
      </c>
      <c r="O15" s="22">
        <v>4.3897156855566219</v>
      </c>
    </row>
    <row r="16" spans="1:15" ht="12.4" customHeight="1" x14ac:dyDescent="0.15">
      <c r="A16" s="82" t="s">
        <v>11</v>
      </c>
      <c r="B16" s="192">
        <v>240073619.63182026</v>
      </c>
      <c r="C16" s="22">
        <v>2.5773254813042228</v>
      </c>
      <c r="D16" s="192">
        <v>57646745.248594895</v>
      </c>
      <c r="E16" s="22">
        <v>4.773338002117038</v>
      </c>
      <c r="F16" s="192">
        <v>162243267.31243414</v>
      </c>
      <c r="G16" s="22">
        <v>4.2092547794008501</v>
      </c>
      <c r="H16" s="192">
        <v>1698778489.8768656</v>
      </c>
      <c r="I16" s="22">
        <v>2.7765414348859312</v>
      </c>
      <c r="J16" s="192">
        <v>38797428.535895988</v>
      </c>
      <c r="K16" s="22">
        <v>4.2943849443581286</v>
      </c>
      <c r="L16" s="192">
        <v>32323562.188385271</v>
      </c>
      <c r="M16" s="22">
        <v>4.5305353725079121</v>
      </c>
      <c r="N16" s="192">
        <v>43097098.941674508</v>
      </c>
      <c r="O16" s="22">
        <v>4.185704747135417</v>
      </c>
    </row>
    <row r="17" spans="1:15" ht="12.4" customHeight="1" x14ac:dyDescent="0.15">
      <c r="A17" s="82" t="s">
        <v>12</v>
      </c>
      <c r="B17" s="192">
        <v>15890391.460339295</v>
      </c>
      <c r="C17" s="22">
        <v>0.17059229948480018</v>
      </c>
      <c r="D17" s="192">
        <v>603186.63337656728</v>
      </c>
      <c r="E17" s="22">
        <v>4.9945815102815108E-2</v>
      </c>
      <c r="F17" s="192">
        <v>1540794.2824025289</v>
      </c>
      <c r="G17" s="22">
        <v>3.9974513609781687E-2</v>
      </c>
      <c r="H17" s="192">
        <v>138663263.77238807</v>
      </c>
      <c r="I17" s="22">
        <v>0.22663596204850664</v>
      </c>
      <c r="J17" s="192">
        <v>362570.73713962693</v>
      </c>
      <c r="K17" s="22">
        <v>4.0131997753321845E-2</v>
      </c>
      <c r="L17" s="192">
        <v>230623.15580736543</v>
      </c>
      <c r="M17" s="22">
        <v>3.2324604541269092E-2</v>
      </c>
      <c r="N17" s="192">
        <v>450204.78457196616</v>
      </c>
      <c r="O17" s="22">
        <v>4.3725084756081695E-2</v>
      </c>
    </row>
    <row r="18" spans="1:15" ht="12.4" customHeight="1" x14ac:dyDescent="0.15">
      <c r="A18" s="82" t="s">
        <v>13</v>
      </c>
      <c r="B18" s="192">
        <v>16181719.546996791</v>
      </c>
      <c r="C18" s="22">
        <v>0.17371987052868862</v>
      </c>
      <c r="D18" s="192">
        <v>713504.49373108521</v>
      </c>
      <c r="E18" s="22">
        <v>5.908049274804255E-2</v>
      </c>
      <c r="F18" s="192">
        <v>3971102.8651211802</v>
      </c>
      <c r="G18" s="22">
        <v>0.10302667094539392</v>
      </c>
      <c r="H18" s="192">
        <v>140990959.72014925</v>
      </c>
      <c r="I18" s="22">
        <v>0.23044042760142486</v>
      </c>
      <c r="J18" s="192">
        <v>577241.90050876199</v>
      </c>
      <c r="K18" s="22">
        <v>6.3893382122064718E-2</v>
      </c>
      <c r="L18" s="192">
        <v>479907.08781869686</v>
      </c>
      <c r="M18" s="22">
        <v>6.7264740940623458E-2</v>
      </c>
      <c r="N18" s="192">
        <v>641887.59924741299</v>
      </c>
      <c r="O18" s="22">
        <v>6.2341828969355237E-2</v>
      </c>
    </row>
    <row r="19" spans="1:15" ht="12.4" customHeight="1" x14ac:dyDescent="0.15">
      <c r="A19" s="270" t="s">
        <v>14</v>
      </c>
      <c r="B19" s="192">
        <v>16158561.643282898</v>
      </c>
      <c r="C19" s="22">
        <v>0.17347125739315569</v>
      </c>
      <c r="D19" s="192">
        <v>859638.92044963257</v>
      </c>
      <c r="E19" s="22">
        <v>7.1180898581279628E-2</v>
      </c>
      <c r="F19" s="192">
        <v>5279952.269230769</v>
      </c>
      <c r="G19" s="22">
        <v>0.13698358454202988</v>
      </c>
      <c r="H19" s="192">
        <v>172636501.85074627</v>
      </c>
      <c r="I19" s="22">
        <v>0.28216297970496595</v>
      </c>
      <c r="J19" s="192">
        <v>892431.87167891464</v>
      </c>
      <c r="K19" s="22">
        <v>9.8780927969425544E-2</v>
      </c>
      <c r="L19" s="192">
        <v>717736.78753541072</v>
      </c>
      <c r="M19" s="22">
        <v>0.10059942914484249</v>
      </c>
      <c r="N19" s="192">
        <v>1008457.0169332079</v>
      </c>
      <c r="O19" s="22">
        <v>9.7944024695768586E-2</v>
      </c>
    </row>
    <row r="20" spans="1:15" ht="6" customHeight="1" x14ac:dyDescent="0.15">
      <c r="A20" s="270"/>
      <c r="B20" s="192"/>
      <c r="C20" s="22"/>
      <c r="D20" s="192"/>
      <c r="E20" s="22"/>
      <c r="F20" s="192"/>
      <c r="G20" s="22"/>
      <c r="H20" s="192"/>
      <c r="I20" s="22"/>
      <c r="J20" s="192"/>
      <c r="K20" s="22"/>
      <c r="L20" s="192"/>
      <c r="M20" s="22"/>
      <c r="N20" s="192"/>
      <c r="O20" s="22"/>
    </row>
    <row r="21" spans="1:15" ht="12.4" customHeight="1" x14ac:dyDescent="0.15">
      <c r="A21" s="82" t="s">
        <v>16</v>
      </c>
      <c r="B21" s="192">
        <v>5482757988.4397068</v>
      </c>
      <c r="C21" s="22">
        <v>58.860494098023686</v>
      </c>
      <c r="D21" s="192">
        <v>456857077.80544746</v>
      </c>
      <c r="E21" s="22">
        <v>37.829251965930148</v>
      </c>
      <c r="F21" s="192">
        <v>2128260521.7154901</v>
      </c>
      <c r="G21" s="22">
        <v>55.215793673519741</v>
      </c>
      <c r="H21" s="192">
        <v>36749737905.220146</v>
      </c>
      <c r="I21" s="22">
        <v>60.06502355844988</v>
      </c>
      <c r="J21" s="192">
        <v>382686752.54154891</v>
      </c>
      <c r="K21" s="22">
        <v>42.358586394436664</v>
      </c>
      <c r="L21" s="192">
        <v>283972321.41926348</v>
      </c>
      <c r="M21" s="22">
        <v>39.802130702829849</v>
      </c>
      <c r="N21" s="192">
        <v>448248735.95860773</v>
      </c>
      <c r="O21" s="22">
        <v>43.535108118033676</v>
      </c>
    </row>
    <row r="22" spans="1:15" ht="6" customHeight="1" x14ac:dyDescent="0.15">
      <c r="A22" s="270"/>
      <c r="B22" s="192"/>
      <c r="C22" s="22"/>
      <c r="D22" s="192"/>
      <c r="E22" s="22"/>
      <c r="F22" s="192"/>
      <c r="G22" s="22"/>
      <c r="H22" s="192"/>
      <c r="I22" s="22"/>
      <c r="J22" s="192"/>
      <c r="K22" s="22"/>
      <c r="L22" s="192"/>
      <c r="M22" s="22"/>
      <c r="N22" s="192"/>
      <c r="O22" s="22"/>
    </row>
    <row r="23" spans="1:15" ht="12.4" customHeight="1" x14ac:dyDescent="0.15">
      <c r="A23" s="270" t="s">
        <v>17</v>
      </c>
      <c r="B23" s="192">
        <v>1024961523.9105915</v>
      </c>
      <c r="C23" s="22">
        <v>11.003539068484304</v>
      </c>
      <c r="D23" s="192">
        <v>187291965.08084738</v>
      </c>
      <c r="E23" s="22">
        <v>15.508383874168111</v>
      </c>
      <c r="F23" s="192">
        <v>486288467.87829292</v>
      </c>
      <c r="G23" s="22">
        <v>12.616314325342412</v>
      </c>
      <c r="H23" s="192">
        <v>7641307726.8619404</v>
      </c>
      <c r="I23" s="22">
        <v>12.4892136595655</v>
      </c>
      <c r="J23" s="192">
        <v>125986476.41266252</v>
      </c>
      <c r="K23" s="22">
        <v>13.945110485832712</v>
      </c>
      <c r="L23" s="192">
        <v>101566256.80453257</v>
      </c>
      <c r="M23" s="22">
        <v>14.235730468825041</v>
      </c>
      <c r="N23" s="192">
        <v>142205361.68391344</v>
      </c>
      <c r="O23" s="22">
        <v>13.811362529854271</v>
      </c>
    </row>
    <row r="24" spans="1:15" ht="12.4" customHeight="1" x14ac:dyDescent="0.15">
      <c r="A24" s="270" t="s">
        <v>18</v>
      </c>
      <c r="B24" s="192">
        <v>15137719.214121962</v>
      </c>
      <c r="C24" s="22">
        <v>0.16251193912608419</v>
      </c>
      <c r="D24" s="192">
        <v>1158274.9740596628</v>
      </c>
      <c r="E24" s="22">
        <v>9.5908935131335582E-2</v>
      </c>
      <c r="F24" s="192">
        <v>4627501.045310854</v>
      </c>
      <c r="G24" s="22">
        <v>0.12005632784839969</v>
      </c>
      <c r="H24" s="192">
        <v>104711669.20149253</v>
      </c>
      <c r="I24" s="22">
        <v>0.17114431927795765</v>
      </c>
      <c r="J24" s="192">
        <v>691278.03278688528</v>
      </c>
      <c r="K24" s="22">
        <v>7.6515740563034923E-2</v>
      </c>
      <c r="L24" s="192">
        <v>525567.11048158642</v>
      </c>
      <c r="M24" s="22">
        <v>7.3664541388918911E-2</v>
      </c>
      <c r="N24" s="192">
        <v>801336.27469426149</v>
      </c>
      <c r="O24" s="22">
        <v>7.7827907942920521E-2</v>
      </c>
    </row>
    <row r="25" spans="1:15" ht="12.4" customHeight="1" x14ac:dyDescent="0.15">
      <c r="A25" s="270" t="s">
        <v>19</v>
      </c>
      <c r="B25" s="192">
        <v>12758314.618065108</v>
      </c>
      <c r="C25" s="22">
        <v>0.13696769105270326</v>
      </c>
      <c r="D25" s="192">
        <v>1274638.2083873758</v>
      </c>
      <c r="E25" s="22">
        <v>0.1055441894040694</v>
      </c>
      <c r="F25" s="192">
        <v>5562730.8619599575</v>
      </c>
      <c r="G25" s="22">
        <v>0.14432001928397473</v>
      </c>
      <c r="H25" s="192">
        <v>99268528.097014919</v>
      </c>
      <c r="I25" s="22">
        <v>0.16224786402933467</v>
      </c>
      <c r="J25" s="192">
        <v>917653.09383832675</v>
      </c>
      <c r="K25" s="22">
        <v>0.10157259846942997</v>
      </c>
      <c r="L25" s="192">
        <v>857545.46175637399</v>
      </c>
      <c r="M25" s="22">
        <v>0.12019529361825471</v>
      </c>
      <c r="N25" s="192">
        <v>957574.06114769517</v>
      </c>
      <c r="O25" s="22">
        <v>9.3002136846938199E-2</v>
      </c>
    </row>
    <row r="26" spans="1:15" ht="12.4" customHeight="1" x14ac:dyDescent="0.15">
      <c r="A26" s="270" t="s">
        <v>20</v>
      </c>
      <c r="B26" s="192">
        <v>8360352.5419532321</v>
      </c>
      <c r="C26" s="22">
        <v>8.9753091872850771E-2</v>
      </c>
      <c r="D26" s="192">
        <v>5484927.7271941202</v>
      </c>
      <c r="E26" s="22">
        <v>0.45416985549100514</v>
      </c>
      <c r="F26" s="192">
        <v>9398424.771865122</v>
      </c>
      <c r="G26" s="22">
        <v>0.24383362739872996</v>
      </c>
      <c r="H26" s="192">
        <v>57935736.160447761</v>
      </c>
      <c r="I26" s="22">
        <v>9.4692140834537059E-2</v>
      </c>
      <c r="J26" s="192">
        <v>2817305.2148106275</v>
      </c>
      <c r="K26" s="22">
        <v>0.31184007689969956</v>
      </c>
      <c r="L26" s="192">
        <v>2361027.056657224</v>
      </c>
      <c r="M26" s="22">
        <v>0.33092629250737143</v>
      </c>
      <c r="N26" s="192">
        <v>3120346.0235183444</v>
      </c>
      <c r="O26" s="22">
        <v>0.30305629576185078</v>
      </c>
    </row>
    <row r="27" spans="1:15" ht="12.4" customHeight="1" x14ac:dyDescent="0.15">
      <c r="A27" s="270" t="s">
        <v>21</v>
      </c>
      <c r="B27" s="192">
        <v>109605121.47913802</v>
      </c>
      <c r="C27" s="22">
        <v>1.1766726927467259</v>
      </c>
      <c r="D27" s="192">
        <v>66278021.933852144</v>
      </c>
      <c r="E27" s="22">
        <v>5.4880357848080648</v>
      </c>
      <c r="F27" s="192">
        <v>140988024.7702845</v>
      </c>
      <c r="G27" s="22">
        <v>3.6578067425120437</v>
      </c>
      <c r="H27" s="192">
        <v>760702191.83955228</v>
      </c>
      <c r="I27" s="22">
        <v>1.2433175766218694</v>
      </c>
      <c r="J27" s="192">
        <v>43239969.967778407</v>
      </c>
      <c r="K27" s="22">
        <v>4.786118127708459</v>
      </c>
      <c r="L27" s="192">
        <v>32378367.086402267</v>
      </c>
      <c r="M27" s="22">
        <v>4.5382169370460534</v>
      </c>
      <c r="N27" s="192">
        <v>50453790.884289749</v>
      </c>
      <c r="O27" s="22">
        <v>4.9002062134427229</v>
      </c>
    </row>
    <row r="28" spans="1:15" ht="12.4" customHeight="1" x14ac:dyDescent="0.15">
      <c r="A28" s="270" t="s">
        <v>22</v>
      </c>
      <c r="B28" s="192">
        <v>103232297.19715726</v>
      </c>
      <c r="C28" s="22">
        <v>1.1082568358316154</v>
      </c>
      <c r="D28" s="192">
        <v>60493402.609597921</v>
      </c>
      <c r="E28" s="22">
        <v>5.0090504903361914</v>
      </c>
      <c r="F28" s="192">
        <v>133042852.32824025</v>
      </c>
      <c r="G28" s="22">
        <v>3.4516764319677145</v>
      </c>
      <c r="H28" s="192">
        <v>738167298.52985072</v>
      </c>
      <c r="I28" s="22">
        <v>1.2064857793169392</v>
      </c>
      <c r="J28" s="192">
        <v>39932465.738270208</v>
      </c>
      <c r="K28" s="22">
        <v>4.42001921593498</v>
      </c>
      <c r="L28" s="192">
        <v>29088608.468838528</v>
      </c>
      <c r="M28" s="22">
        <v>4.0771177643428409</v>
      </c>
      <c r="N28" s="192">
        <v>47134500.76387582</v>
      </c>
      <c r="O28" s="22">
        <v>4.577827938447018</v>
      </c>
    </row>
    <row r="29" spans="1:15" ht="12.4" customHeight="1" x14ac:dyDescent="0.15">
      <c r="A29" s="270" t="s">
        <v>23</v>
      </c>
      <c r="B29" s="192">
        <v>60456.913342503438</v>
      </c>
      <c r="C29" s="22">
        <v>6.4903900527512497E-4</v>
      </c>
      <c r="D29" s="192">
        <v>38419.555555555555</v>
      </c>
      <c r="E29" s="22">
        <v>3.1812641592675194E-3</v>
      </c>
      <c r="F29" s="192">
        <v>50317.520547945205</v>
      </c>
      <c r="G29" s="22">
        <v>1.3054425453980412E-3</v>
      </c>
      <c r="H29" s="192">
        <v>493616.16791044775</v>
      </c>
      <c r="I29" s="22">
        <v>8.0678308048997725E-4</v>
      </c>
      <c r="J29" s="192">
        <v>4653.7919728660263</v>
      </c>
      <c r="K29" s="22">
        <v>5.1511594805722714E-4</v>
      </c>
      <c r="L29" s="192">
        <v>6683.7025495750704</v>
      </c>
      <c r="M29" s="22">
        <v>9.3680116825279431E-4</v>
      </c>
      <c r="N29" s="192">
        <v>3305.6105362182502</v>
      </c>
      <c r="O29" s="22">
        <v>3.2104967743548033E-4</v>
      </c>
    </row>
    <row r="30" spans="1:15" ht="12.4" customHeight="1" x14ac:dyDescent="0.15">
      <c r="A30" s="270" t="s">
        <v>24</v>
      </c>
      <c r="B30" s="192">
        <v>790755.84089867037</v>
      </c>
      <c r="C30" s="22">
        <v>8.4892091907634235E-3</v>
      </c>
      <c r="D30" s="192">
        <v>392672.35754431476</v>
      </c>
      <c r="E30" s="22">
        <v>3.2514548368068587E-2</v>
      </c>
      <c r="F30" s="192">
        <v>979504.91991570068</v>
      </c>
      <c r="G30" s="22">
        <v>2.541236893153858E-2</v>
      </c>
      <c r="H30" s="192">
        <v>15203635.929104477</v>
      </c>
      <c r="I30" s="22">
        <v>2.4849340493555961E-2</v>
      </c>
      <c r="J30" s="192">
        <v>165819.43923120407</v>
      </c>
      <c r="K30" s="22">
        <v>1.8354115986257989E-2</v>
      </c>
      <c r="L30" s="192">
        <v>244428.98158640225</v>
      </c>
      <c r="M30" s="22">
        <v>3.4259656800487079E-2</v>
      </c>
      <c r="N30" s="192">
        <v>113610.27939793038</v>
      </c>
      <c r="O30" s="22">
        <v>1.1034132168452209E-2</v>
      </c>
    </row>
    <row r="31" spans="1:15" ht="12.4" customHeight="1" x14ac:dyDescent="0.15">
      <c r="A31" s="270" t="s">
        <v>25</v>
      </c>
      <c r="B31" s="192">
        <v>585105.5712975699</v>
      </c>
      <c r="C31" s="22">
        <v>6.2814377542646698E-3</v>
      </c>
      <c r="D31" s="192">
        <v>710160.73281452653</v>
      </c>
      <c r="E31" s="22">
        <v>5.880361846859844E-2</v>
      </c>
      <c r="F31" s="192">
        <v>766376.6970495258</v>
      </c>
      <c r="G31" s="22">
        <v>1.9882950018906123E-2</v>
      </c>
      <c r="H31" s="192">
        <v>297552.64179104479</v>
      </c>
      <c r="I31" s="22">
        <v>4.8633017424919893E-4</v>
      </c>
      <c r="J31" s="192">
        <v>422383.58224985865</v>
      </c>
      <c r="K31" s="22">
        <v>4.6752523680264495E-2</v>
      </c>
      <c r="L31" s="192">
        <v>139954.63172804532</v>
      </c>
      <c r="M31" s="22">
        <v>1.9616322170644476E-2</v>
      </c>
      <c r="N31" s="192">
        <v>609961.04139228596</v>
      </c>
      <c r="O31" s="22">
        <v>5.9241036849803204E-2</v>
      </c>
    </row>
    <row r="32" spans="1:15" ht="12.4" customHeight="1" x14ac:dyDescent="0.15">
      <c r="A32" s="270" t="s">
        <v>26</v>
      </c>
      <c r="B32" s="192">
        <v>4936505.9564419994</v>
      </c>
      <c r="C32" s="22">
        <v>5.2996170964807188E-2</v>
      </c>
      <c r="D32" s="192">
        <v>4643366.6783398185</v>
      </c>
      <c r="E32" s="22">
        <v>0.38448586347593772</v>
      </c>
      <c r="F32" s="192">
        <v>6148973.3045310853</v>
      </c>
      <c r="G32" s="22">
        <v>0.15952954904848674</v>
      </c>
      <c r="H32" s="192">
        <v>6540088.5708955228</v>
      </c>
      <c r="I32" s="22">
        <v>1.0689343556634956E-2</v>
      </c>
      <c r="J32" s="192">
        <v>2714647.4160542679</v>
      </c>
      <c r="K32" s="22">
        <v>0.30047715615889908</v>
      </c>
      <c r="L32" s="192">
        <v>2898691.3016997166</v>
      </c>
      <c r="M32" s="22">
        <v>0.40628639256382693</v>
      </c>
      <c r="N32" s="192">
        <v>2592413.1890874882</v>
      </c>
      <c r="O32" s="22">
        <v>0.25178205630001399</v>
      </c>
    </row>
    <row r="33" spans="1:15" ht="12.4" customHeight="1" x14ac:dyDescent="0.15">
      <c r="A33" s="270" t="s">
        <v>27</v>
      </c>
      <c r="B33" s="192">
        <v>8732.9546079779921</v>
      </c>
      <c r="C33" s="22">
        <v>9.3753184846934995E-5</v>
      </c>
      <c r="D33" s="192">
        <v>33878.643752702119</v>
      </c>
      <c r="E33" s="22">
        <v>2.8052618927154383E-3</v>
      </c>
      <c r="F33" s="192">
        <v>9537.9736564805062</v>
      </c>
      <c r="G33" s="22">
        <v>2.4745409695199779E-4</v>
      </c>
      <c r="H33" s="192">
        <v>0</v>
      </c>
      <c r="I33" s="22">
        <v>0</v>
      </c>
      <c r="J33" s="192">
        <v>22171.745053702656</v>
      </c>
      <c r="K33" s="22">
        <v>2.4541319294054246E-3</v>
      </c>
      <c r="L33" s="192">
        <v>26372.521246458924</v>
      </c>
      <c r="M33" s="22">
        <v>3.6964255261516805E-3</v>
      </c>
      <c r="N33" s="192">
        <v>19381.765757290686</v>
      </c>
      <c r="O33" s="22">
        <v>1.8824085827203985E-3</v>
      </c>
    </row>
    <row r="34" spans="1:15" ht="12.4" customHeight="1" x14ac:dyDescent="0.15">
      <c r="A34" s="270" t="s">
        <v>28</v>
      </c>
      <c r="B34" s="192">
        <v>6540837.8674919764</v>
      </c>
      <c r="C34" s="22">
        <v>7.0219577356396209E-2</v>
      </c>
      <c r="D34" s="192">
        <v>146489.44617380027</v>
      </c>
      <c r="E34" s="22">
        <v>1.2129802598829686E-2</v>
      </c>
      <c r="F34" s="192">
        <v>485069.46101159113</v>
      </c>
      <c r="G34" s="22">
        <v>1.2584688295092997E-2</v>
      </c>
      <c r="H34" s="192">
        <v>51947157.190298505</v>
      </c>
      <c r="I34" s="22">
        <v>8.4904203357231742E-2</v>
      </c>
      <c r="J34" s="192">
        <v>378003.61221028829</v>
      </c>
      <c r="K34" s="22">
        <v>4.1840221954064678E-2</v>
      </c>
      <c r="L34" s="192">
        <v>29572.294617563741</v>
      </c>
      <c r="M34" s="22">
        <v>4.1449121860473621E-3</v>
      </c>
      <c r="N34" s="192">
        <v>609417.07431796798</v>
      </c>
      <c r="O34" s="22">
        <v>5.918820532236467E-2</v>
      </c>
    </row>
    <row r="35" spans="1:15" ht="12.4" customHeight="1" x14ac:dyDescent="0.15">
      <c r="A35" s="270" t="s">
        <v>29</v>
      </c>
      <c r="B35" s="192">
        <v>30380.833104080695</v>
      </c>
      <c r="C35" s="22">
        <v>3.2615534944023349E-4</v>
      </c>
      <c r="D35" s="192">
        <v>33218.574578469517</v>
      </c>
      <c r="E35" s="22">
        <v>2.7506060182197782E-3</v>
      </c>
      <c r="F35" s="192">
        <v>84732.726554267647</v>
      </c>
      <c r="G35" s="22">
        <v>2.1983139277723497E-3</v>
      </c>
      <c r="H35" s="192">
        <v>28628437.813432835</v>
      </c>
      <c r="I35" s="22">
        <v>4.6791294026105233E-2</v>
      </c>
      <c r="J35" s="192">
        <v>36382.147540983606</v>
      </c>
      <c r="K35" s="22">
        <v>4.027043867066123E-3</v>
      </c>
      <c r="L35" s="192">
        <v>32625.171388101982</v>
      </c>
      <c r="M35" s="22">
        <v>4.5728095234825643E-3</v>
      </c>
      <c r="N35" s="192">
        <v>38877.373471307619</v>
      </c>
      <c r="O35" s="22">
        <v>3.7758737987268823E-3</v>
      </c>
    </row>
    <row r="36" spans="1:15" ht="12.4" customHeight="1" x14ac:dyDescent="0.15">
      <c r="A36" s="270" t="s">
        <v>30</v>
      </c>
      <c r="B36" s="192">
        <v>2364929.2530949106</v>
      </c>
      <c r="C36" s="22">
        <v>2.5388847116275981E-2</v>
      </c>
      <c r="D36" s="192">
        <v>811462.61089494161</v>
      </c>
      <c r="E36" s="22">
        <v>6.7191743457126876E-2</v>
      </c>
      <c r="F36" s="192">
        <v>2626676.6559536355</v>
      </c>
      <c r="G36" s="22">
        <v>6.814674932995593E-2</v>
      </c>
      <c r="H36" s="192">
        <v>3993385.5559701491</v>
      </c>
      <c r="I36" s="22">
        <v>6.5269253923916819E-3</v>
      </c>
      <c r="J36" s="192">
        <v>232432.37365743358</v>
      </c>
      <c r="K36" s="22">
        <v>2.5727325848216923E-2</v>
      </c>
      <c r="L36" s="192">
        <v>203750.31586402268</v>
      </c>
      <c r="M36" s="22">
        <v>2.8558053342069727E-2</v>
      </c>
      <c r="N36" s="192">
        <v>251481.79303857009</v>
      </c>
      <c r="O36" s="22">
        <v>2.4424579862422875E-2</v>
      </c>
    </row>
    <row r="37" spans="1:15" ht="12.4" customHeight="1" x14ac:dyDescent="0.15">
      <c r="A37" s="270" t="s">
        <v>31</v>
      </c>
      <c r="B37" s="192">
        <v>3251285.5923888125</v>
      </c>
      <c r="C37" s="22">
        <v>3.4904381485612902E-2</v>
      </c>
      <c r="D37" s="192">
        <v>1982378.6861219197</v>
      </c>
      <c r="E37" s="22">
        <v>0.16414740288018684</v>
      </c>
      <c r="F37" s="192">
        <v>1984661.2687038989</v>
      </c>
      <c r="G37" s="22">
        <v>5.149024097681866E-2</v>
      </c>
      <c r="H37" s="192">
        <v>12396256.082089553</v>
      </c>
      <c r="I37" s="22">
        <v>2.0260863234660566E-2</v>
      </c>
      <c r="J37" s="192">
        <v>1137749.0310910118</v>
      </c>
      <c r="K37" s="22">
        <v>0.12593443673862945</v>
      </c>
      <c r="L37" s="192">
        <v>650104.7634560907</v>
      </c>
      <c r="M37" s="22">
        <v>9.1119988864718685E-2</v>
      </c>
      <c r="N37" s="192">
        <v>1461621.8936970837</v>
      </c>
      <c r="O37" s="22">
        <v>0.14195660146973302</v>
      </c>
    </row>
    <row r="38" spans="1:15" ht="12.4" customHeight="1" x14ac:dyDescent="0.15">
      <c r="A38" s="270" t="s">
        <v>32</v>
      </c>
      <c r="B38" s="192">
        <v>47796480.392480515</v>
      </c>
      <c r="C38" s="22">
        <v>0.51312212904157839</v>
      </c>
      <c r="D38" s="192">
        <v>6227935.0319930827</v>
      </c>
      <c r="E38" s="22">
        <v>0.51569327695310219</v>
      </c>
      <c r="F38" s="192">
        <v>25420321.948893573</v>
      </c>
      <c r="G38" s="22">
        <v>0.65950725370462382</v>
      </c>
      <c r="H38" s="192">
        <v>432463471.33955222</v>
      </c>
      <c r="I38" s="22">
        <v>0.70683302997079189</v>
      </c>
      <c r="J38" s="192">
        <v>3921384.0491803279</v>
      </c>
      <c r="K38" s="22">
        <v>0.43404764844828692</v>
      </c>
      <c r="L38" s="192">
        <v>2861852.7237960338</v>
      </c>
      <c r="M38" s="22">
        <v>0.40112302352384233</v>
      </c>
      <c r="N38" s="192">
        <v>4625080.3010348072</v>
      </c>
      <c r="O38" s="22">
        <v>0.44920008648664989</v>
      </c>
    </row>
    <row r="39" spans="1:15" ht="12.4" customHeight="1" x14ac:dyDescent="0.15">
      <c r="A39" s="270" t="s">
        <v>33</v>
      </c>
      <c r="B39" s="192">
        <v>87816833.152223751</v>
      </c>
      <c r="C39" s="22">
        <v>0.94276314956126361</v>
      </c>
      <c r="D39" s="192">
        <v>15137489.059230438</v>
      </c>
      <c r="E39" s="22">
        <v>1.2534333286546953</v>
      </c>
      <c r="F39" s="192">
        <v>43567218.197576396</v>
      </c>
      <c r="G39" s="22">
        <v>1.1303120583130273</v>
      </c>
      <c r="H39" s="192">
        <v>656863413.11194026</v>
      </c>
      <c r="I39" s="22">
        <v>1.0735999392705367</v>
      </c>
      <c r="J39" s="192">
        <v>10578165.237422273</v>
      </c>
      <c r="K39" s="22">
        <v>1.1708691851185249</v>
      </c>
      <c r="L39" s="192">
        <v>9368925.7124645896</v>
      </c>
      <c r="M39" s="22">
        <v>1.3131674378998921</v>
      </c>
      <c r="N39" s="192">
        <v>11381291.394167451</v>
      </c>
      <c r="O39" s="22">
        <v>1.1053812573688562</v>
      </c>
    </row>
    <row r="40" spans="1:15" ht="12.4" customHeight="1" x14ac:dyDescent="0.15">
      <c r="A40" s="270" t="s">
        <v>34</v>
      </c>
      <c r="B40" s="192">
        <v>73677590.107748732</v>
      </c>
      <c r="C40" s="22">
        <v>0.79097041431294279</v>
      </c>
      <c r="D40" s="192">
        <v>10223574.664504971</v>
      </c>
      <c r="E40" s="22">
        <v>0.84654523430795114</v>
      </c>
      <c r="F40" s="192">
        <v>35508352.32349842</v>
      </c>
      <c r="G40" s="22">
        <v>0.92123207453971356</v>
      </c>
      <c r="H40" s="192">
        <v>584322726.87313437</v>
      </c>
      <c r="I40" s="22">
        <v>0.95503697049189173</v>
      </c>
      <c r="J40" s="192">
        <v>7303060.24646693</v>
      </c>
      <c r="K40" s="22">
        <v>0.80835645953058977</v>
      </c>
      <c r="L40" s="192">
        <v>5368194.7209631726</v>
      </c>
      <c r="M40" s="22">
        <v>0.75241694984264496</v>
      </c>
      <c r="N40" s="192">
        <v>8588116.7478833497</v>
      </c>
      <c r="O40" s="22">
        <v>0.83410071497429217</v>
      </c>
    </row>
    <row r="41" spans="1:15" ht="12.4" customHeight="1" x14ac:dyDescent="0.15">
      <c r="A41" s="270" t="s">
        <v>35</v>
      </c>
      <c r="B41" s="192">
        <v>34623.327831270057</v>
      </c>
      <c r="C41" s="22">
        <v>3.7170091909279632E-4</v>
      </c>
      <c r="D41" s="192">
        <v>16796.070038910504</v>
      </c>
      <c r="E41" s="22">
        <v>1.3907692282922961E-3</v>
      </c>
      <c r="F41" s="192">
        <v>33979.346680716546</v>
      </c>
      <c r="G41" s="22">
        <v>8.8156340651901444E-4</v>
      </c>
      <c r="H41" s="192">
        <v>30861.779850746268</v>
      </c>
      <c r="I41" s="22">
        <v>5.0441544333502745E-5</v>
      </c>
      <c r="J41" s="192">
        <v>18024.52741661956</v>
      </c>
      <c r="K41" s="22">
        <v>1.9950873572841489E-3</v>
      </c>
      <c r="L41" s="192">
        <v>2416.1473087818695</v>
      </c>
      <c r="M41" s="22">
        <v>3.3865205771037846E-4</v>
      </c>
      <c r="N41" s="192">
        <v>28390.958607714016</v>
      </c>
      <c r="O41" s="22">
        <v>2.7574053274644012E-3</v>
      </c>
    </row>
    <row r="42" spans="1:15" ht="12.4" customHeight="1" x14ac:dyDescent="0.15">
      <c r="A42" s="270" t="s">
        <v>36</v>
      </c>
      <c r="B42" s="192">
        <v>9554666.0481430534</v>
      </c>
      <c r="C42" s="22">
        <v>0.1025747198255158</v>
      </c>
      <c r="D42" s="192">
        <v>4835698.9105058368</v>
      </c>
      <c r="E42" s="22">
        <v>0.40041159785818248</v>
      </c>
      <c r="F42" s="192">
        <v>8708878.9610115904</v>
      </c>
      <c r="G42" s="22">
        <v>0.22594398520876016</v>
      </c>
      <c r="H42" s="192">
        <v>12737698.048507463</v>
      </c>
      <c r="I42" s="22">
        <v>2.0818927616225093E-2</v>
      </c>
      <c r="J42" s="192">
        <v>3716196.2300734879</v>
      </c>
      <c r="K42" s="22">
        <v>0.41133595042111393</v>
      </c>
      <c r="L42" s="192">
        <v>2533623.7648725212</v>
      </c>
      <c r="M42" s="22">
        <v>0.35511779365413582</v>
      </c>
      <c r="N42" s="192">
        <v>4501611.2445907807</v>
      </c>
      <c r="O42" s="22">
        <v>0.437208443699243</v>
      </c>
    </row>
    <row r="43" spans="1:15" ht="12.4" customHeight="1" x14ac:dyDescent="0.15">
      <c r="A43" s="270" t="s">
        <v>508</v>
      </c>
      <c r="B43" s="192">
        <v>31503065.32095369</v>
      </c>
      <c r="C43" s="22">
        <v>0.33820314416638064</v>
      </c>
      <c r="D43" s="192">
        <v>5550231.6065715523</v>
      </c>
      <c r="E43" s="22">
        <v>0.45957722910375148</v>
      </c>
      <c r="F43" s="192">
        <v>6872367.8493150687</v>
      </c>
      <c r="G43" s="22">
        <v>0.17829736601534293</v>
      </c>
      <c r="H43" s="192">
        <v>228561435.23507464</v>
      </c>
      <c r="I43" s="22">
        <v>0.37356859598168157</v>
      </c>
      <c r="J43" s="192">
        <v>3058427.5274166195</v>
      </c>
      <c r="K43" s="22">
        <v>0.33852926914979808</v>
      </c>
      <c r="L43" s="192">
        <v>2733433.8696883852</v>
      </c>
      <c r="M43" s="22">
        <v>0.3831235791049134</v>
      </c>
      <c r="N43" s="192">
        <v>3274274.6792097837</v>
      </c>
      <c r="O43" s="22">
        <v>0.31800625575149633</v>
      </c>
    </row>
    <row r="44" spans="1:15" ht="12.4" customHeight="1" x14ac:dyDescent="0.15">
      <c r="A44" s="270" t="s">
        <v>37</v>
      </c>
      <c r="B44" s="192">
        <v>23392626.719394773</v>
      </c>
      <c r="C44" s="22">
        <v>0.25113301915885733</v>
      </c>
      <c r="D44" s="192">
        <v>8701769.5940337218</v>
      </c>
      <c r="E44" s="22">
        <v>0.72053482481528552</v>
      </c>
      <c r="F44" s="192">
        <v>22221757.829293992</v>
      </c>
      <c r="G44" s="22">
        <v>0.57652340155057658</v>
      </c>
      <c r="H44" s="192">
        <v>111522283.88432837</v>
      </c>
      <c r="I44" s="22">
        <v>0.18227581992776096</v>
      </c>
      <c r="J44" s="192">
        <v>5901320.4788015829</v>
      </c>
      <c r="K44" s="22">
        <v>0.65320158506253856</v>
      </c>
      <c r="L44" s="192">
        <v>4608926.9716713885</v>
      </c>
      <c r="M44" s="22">
        <v>0.64599645771610126</v>
      </c>
      <c r="N44" s="192">
        <v>6759674.0216368772</v>
      </c>
      <c r="O44" s="22">
        <v>0.65651749969864881</v>
      </c>
    </row>
    <row r="45" spans="1:15" ht="12.4" customHeight="1" x14ac:dyDescent="0.15">
      <c r="A45" s="270" t="s">
        <v>38</v>
      </c>
      <c r="B45" s="192">
        <v>8197046.7303988999</v>
      </c>
      <c r="C45" s="22">
        <v>8.7999912035726102E-2</v>
      </c>
      <c r="D45" s="192">
        <v>3075421.643320363</v>
      </c>
      <c r="E45" s="22">
        <v>0.25465491484885067</v>
      </c>
      <c r="F45" s="192">
        <v>7769804.7560590096</v>
      </c>
      <c r="G45" s="22">
        <v>0.20158055459689547</v>
      </c>
      <c r="H45" s="192">
        <v>43790405.511194028</v>
      </c>
      <c r="I45" s="22">
        <v>7.1572530542872895E-2</v>
      </c>
      <c r="J45" s="192">
        <v>2144825.7557942341</v>
      </c>
      <c r="K45" s="22">
        <v>0.23740510084147493</v>
      </c>
      <c r="L45" s="192">
        <v>1659890.3923512748</v>
      </c>
      <c r="M45" s="22">
        <v>0.23265356996252395</v>
      </c>
      <c r="N45" s="192">
        <v>2466899.4778927565</v>
      </c>
      <c r="O45" s="22">
        <v>0.23959183121109623</v>
      </c>
    </row>
    <row r="46" spans="1:15" ht="12.4" customHeight="1" x14ac:dyDescent="0.15">
      <c r="A46" s="82" t="s">
        <v>39</v>
      </c>
      <c r="B46" s="192">
        <v>91357990.135717556</v>
      </c>
      <c r="C46" s="22">
        <v>0.98077946364380986</v>
      </c>
      <c r="D46" s="192">
        <v>3348498.7626459142</v>
      </c>
      <c r="E46" s="22">
        <v>0.27726658850994212</v>
      </c>
      <c r="F46" s="192">
        <v>13764056.24446786</v>
      </c>
      <c r="G46" s="22">
        <v>0.3570959861120121</v>
      </c>
      <c r="H46" s="192">
        <v>695796487.59328353</v>
      </c>
      <c r="I46" s="22">
        <v>1.1372334825071155</v>
      </c>
      <c r="J46" s="192">
        <v>1664236.0802713397</v>
      </c>
      <c r="K46" s="22">
        <v>0.18420989835350637</v>
      </c>
      <c r="L46" s="192">
        <v>1228499.9844192634</v>
      </c>
      <c r="M46" s="22">
        <v>0.17218902428200877</v>
      </c>
      <c r="N46" s="192">
        <v>1953633.7130761994</v>
      </c>
      <c r="O46" s="22">
        <v>0.1897420965168361</v>
      </c>
    </row>
    <row r="47" spans="1:15" ht="12.4" customHeight="1" x14ac:dyDescent="0.15">
      <c r="A47" s="270" t="s">
        <v>40</v>
      </c>
      <c r="B47" s="192">
        <v>8047953.9555249885</v>
      </c>
      <c r="C47" s="22">
        <v>8.6399317150081464E-2</v>
      </c>
      <c r="D47" s="192">
        <v>2557521.4932987462</v>
      </c>
      <c r="E47" s="22">
        <v>0.21177109796136465</v>
      </c>
      <c r="F47" s="192">
        <v>7386166.940990516</v>
      </c>
      <c r="G47" s="22">
        <v>0.19162741858462412</v>
      </c>
      <c r="H47" s="192">
        <v>17669230.130597014</v>
      </c>
      <c r="I47" s="22">
        <v>2.8879191650050613E-2</v>
      </c>
      <c r="J47" s="192">
        <v>2208935.9926512153</v>
      </c>
      <c r="K47" s="22">
        <v>0.24450129371629725</v>
      </c>
      <c r="L47" s="192">
        <v>2037248.3895184137</v>
      </c>
      <c r="M47" s="22">
        <v>0.28554482446908269</v>
      </c>
      <c r="N47" s="192">
        <v>2322963.6952022579</v>
      </c>
      <c r="O47" s="22">
        <v>0.22561240559579834</v>
      </c>
    </row>
    <row r="48" spans="1:15" ht="12.4" customHeight="1" x14ac:dyDescent="0.15">
      <c r="A48" s="270" t="s">
        <v>41</v>
      </c>
      <c r="B48" s="192">
        <v>1918989.1668959192</v>
      </c>
      <c r="C48" s="22">
        <v>2.0601429202311537E-2</v>
      </c>
      <c r="D48" s="192">
        <v>645275.34543882404</v>
      </c>
      <c r="E48" s="22">
        <v>5.3430897354736856E-2</v>
      </c>
      <c r="F48" s="192">
        <v>1489781.9404636458</v>
      </c>
      <c r="G48" s="22">
        <v>3.8651044552041519E-2</v>
      </c>
      <c r="H48" s="192">
        <v>9390740.2985074632</v>
      </c>
      <c r="I48" s="22">
        <v>1.5348545851289287E-2</v>
      </c>
      <c r="J48" s="192">
        <v>374879.03278688522</v>
      </c>
      <c r="K48" s="22">
        <v>4.1494370506180739E-2</v>
      </c>
      <c r="L48" s="192">
        <v>334291.15439093485</v>
      </c>
      <c r="M48" s="22">
        <v>4.685491935752184E-2</v>
      </c>
      <c r="N48" s="192">
        <v>401835.79868297273</v>
      </c>
      <c r="O48" s="22">
        <v>3.9027360342573425E-2</v>
      </c>
    </row>
    <row r="49" spans="1:17" ht="12.4" customHeight="1" x14ac:dyDescent="0.15">
      <c r="A49" s="270" t="s">
        <v>42</v>
      </c>
      <c r="B49" s="192">
        <v>162750390.86703348</v>
      </c>
      <c r="C49" s="22">
        <v>1.747217083314349</v>
      </c>
      <c r="D49" s="192">
        <v>12580425.125378296</v>
      </c>
      <c r="E49" s="22">
        <v>1.0417001181037178</v>
      </c>
      <c r="F49" s="192">
        <v>63564028.638566911</v>
      </c>
      <c r="G49" s="22">
        <v>1.64911121291475</v>
      </c>
      <c r="H49" s="192">
        <v>1385763013.7313433</v>
      </c>
      <c r="I49" s="22">
        <v>2.2649382774068254</v>
      </c>
      <c r="J49" s="192">
        <v>11298220.60260034</v>
      </c>
      <c r="K49" s="22">
        <v>1.2505702126354399</v>
      </c>
      <c r="L49" s="192">
        <v>8984330.7677053828</v>
      </c>
      <c r="M49" s="22">
        <v>1.2592618382891718</v>
      </c>
      <c r="N49" s="192">
        <v>12835009.147695202</v>
      </c>
      <c r="O49" s="22">
        <v>1.246570187746074</v>
      </c>
    </row>
    <row r="50" spans="1:17" ht="12.4" customHeight="1" x14ac:dyDescent="0.15">
      <c r="A50" s="270" t="s">
        <v>43</v>
      </c>
      <c r="B50" s="192">
        <v>1086970.8592388812</v>
      </c>
      <c r="C50" s="22">
        <v>1.1669244197875189E-2</v>
      </c>
      <c r="D50" s="192">
        <v>1273990.7730220493</v>
      </c>
      <c r="E50" s="22">
        <v>0.10549057965004252</v>
      </c>
      <c r="F50" s="192">
        <v>1518660.6965226554</v>
      </c>
      <c r="G50" s="22">
        <v>3.9400277749684486E-2</v>
      </c>
      <c r="H50" s="192">
        <v>3729303.5858208956</v>
      </c>
      <c r="I50" s="22">
        <v>6.0953008240944581E-3</v>
      </c>
      <c r="J50" s="192">
        <v>518000.81797625776</v>
      </c>
      <c r="K50" s="22">
        <v>5.7336143085470206E-2</v>
      </c>
      <c r="L50" s="192">
        <v>458715.59631728043</v>
      </c>
      <c r="M50" s="22">
        <v>6.4294498945517281E-2</v>
      </c>
      <c r="N50" s="192">
        <v>557375.5747883349</v>
      </c>
      <c r="O50" s="22">
        <v>5.4133796627152224E-2</v>
      </c>
    </row>
    <row r="51" spans="1:17" ht="12.4" customHeight="1" x14ac:dyDescent="0.15">
      <c r="A51" s="270" t="s">
        <v>44</v>
      </c>
      <c r="B51" s="192">
        <v>6584784.5414947271</v>
      </c>
      <c r="C51" s="22">
        <v>7.0691369646192839E-2</v>
      </c>
      <c r="D51" s="192">
        <v>460366.82490272372</v>
      </c>
      <c r="E51" s="22">
        <v>3.811987044100628E-2</v>
      </c>
      <c r="F51" s="192">
        <v>4794605.5163329821</v>
      </c>
      <c r="G51" s="22">
        <v>0.12439170215983182</v>
      </c>
      <c r="H51" s="192">
        <v>29527720.880597014</v>
      </c>
      <c r="I51" s="22">
        <v>4.8261112906289927E-2</v>
      </c>
      <c r="J51" s="192">
        <v>234242.43188241945</v>
      </c>
      <c r="K51" s="22">
        <v>2.5927676414816955E-2</v>
      </c>
      <c r="L51" s="192">
        <v>323816.52124645893</v>
      </c>
      <c r="M51" s="22">
        <v>4.5386773746016677E-2</v>
      </c>
      <c r="N51" s="192">
        <v>174751.07996237066</v>
      </c>
      <c r="O51" s="22">
        <v>1.6972289154670313E-2</v>
      </c>
    </row>
    <row r="52" spans="1:17" ht="12.4" customHeight="1" x14ac:dyDescent="0.15">
      <c r="A52" s="270" t="s">
        <v>509</v>
      </c>
      <c r="B52" s="192">
        <v>23133130.647409447</v>
      </c>
      <c r="C52" s="22">
        <v>0.24834718271563705</v>
      </c>
      <c r="D52" s="192">
        <v>5761368.1859057499</v>
      </c>
      <c r="E52" s="22">
        <v>0.47706002459249575</v>
      </c>
      <c r="F52" s="192">
        <v>17390729.563751318</v>
      </c>
      <c r="G52" s="22">
        <v>0.45118674411630127</v>
      </c>
      <c r="H52" s="192">
        <v>129499661.52238806</v>
      </c>
      <c r="I52" s="22">
        <v>0.21165865836144196</v>
      </c>
      <c r="J52" s="192">
        <v>4286351.7111362349</v>
      </c>
      <c r="K52" s="22">
        <v>0.47444495548194598</v>
      </c>
      <c r="L52" s="192">
        <v>3470201.8866855525</v>
      </c>
      <c r="M52" s="22">
        <v>0.48639046358021398</v>
      </c>
      <c r="N52" s="192">
        <v>4828404.1815616181</v>
      </c>
      <c r="O52" s="22">
        <v>0.46894744194272925</v>
      </c>
    </row>
    <row r="53" spans="1:17" ht="12.4" customHeight="1" x14ac:dyDescent="0.15">
      <c r="A53" s="270" t="s">
        <v>45</v>
      </c>
      <c r="B53" s="192">
        <v>7173093.7102246676</v>
      </c>
      <c r="C53" s="22">
        <v>7.7007199822694286E-2</v>
      </c>
      <c r="D53" s="192">
        <v>2729729.2771292692</v>
      </c>
      <c r="E53" s="22">
        <v>0.22603046256683867</v>
      </c>
      <c r="F53" s="192">
        <v>7351479.6027397262</v>
      </c>
      <c r="G53" s="22">
        <v>0.19072748697738115</v>
      </c>
      <c r="H53" s="192">
        <v>38799754.104477614</v>
      </c>
      <c r="I53" s="22">
        <v>6.3415639870902901E-2</v>
      </c>
      <c r="J53" s="192">
        <v>1434920.3137365743</v>
      </c>
      <c r="K53" s="22">
        <v>0.15882754152025091</v>
      </c>
      <c r="L53" s="192">
        <v>1535164.0566572237</v>
      </c>
      <c r="M53" s="22">
        <v>0.21517167633793322</v>
      </c>
      <c r="N53" s="192">
        <v>1368342.6255879586</v>
      </c>
      <c r="O53" s="22">
        <v>0.13289707113192342</v>
      </c>
    </row>
    <row r="54" spans="1:17" ht="12.4" customHeight="1" x14ac:dyDescent="0.15">
      <c r="A54" s="270" t="s">
        <v>46</v>
      </c>
      <c r="B54" s="192">
        <v>2642151.7721228795</v>
      </c>
      <c r="C54" s="22">
        <v>2.8364986949456664E-2</v>
      </c>
      <c r="D54" s="192">
        <v>4267595.5162127111</v>
      </c>
      <c r="E54" s="22">
        <v>0.35337078905940378</v>
      </c>
      <c r="F54" s="192">
        <v>2630607.5532139093</v>
      </c>
      <c r="G54" s="22">
        <v>6.8248732902859932E-2</v>
      </c>
      <c r="H54" s="192">
        <v>7320370.4141791044</v>
      </c>
      <c r="I54" s="22">
        <v>1.196466278258246E-2</v>
      </c>
      <c r="J54" s="192">
        <v>1956040.691916337</v>
      </c>
      <c r="K54" s="22">
        <v>0.21650898048940462</v>
      </c>
      <c r="L54" s="192">
        <v>2547951.1685552406</v>
      </c>
      <c r="M54" s="22">
        <v>0.35712595131950858</v>
      </c>
      <c r="N54" s="192">
        <v>1562918.5879586078</v>
      </c>
      <c r="O54" s="22">
        <v>0.15179480553570518</v>
      </c>
    </row>
    <row r="55" spans="1:17" ht="12.4" customHeight="1" x14ac:dyDescent="0.15">
      <c r="A55" s="270" t="s">
        <v>47</v>
      </c>
      <c r="B55" s="192">
        <v>6542970.3420449337</v>
      </c>
      <c r="C55" s="22">
        <v>7.0242470671421822E-2</v>
      </c>
      <c r="D55" s="192">
        <v>404635.18331171636</v>
      </c>
      <c r="E55" s="22">
        <v>3.3505109250595341E-2</v>
      </c>
      <c r="F55" s="192">
        <v>1290551.7033719704</v>
      </c>
      <c r="G55" s="22">
        <v>3.3482196306003832E-2</v>
      </c>
      <c r="H55" s="192">
        <v>54793878.611940302</v>
      </c>
      <c r="I55" s="22">
        <v>8.9556981825917634E-2</v>
      </c>
      <c r="J55" s="192">
        <v>225108.6325607688</v>
      </c>
      <c r="K55" s="22">
        <v>2.491668027997275E-2</v>
      </c>
      <c r="L55" s="192">
        <v>246541.60764872521</v>
      </c>
      <c r="M55" s="22">
        <v>3.4555766710912594E-2</v>
      </c>
      <c r="N55" s="192">
        <v>210873.74976481654</v>
      </c>
      <c r="O55" s="22">
        <v>2.0480618814537395E-2</v>
      </c>
    </row>
    <row r="56" spans="1:17" ht="12.4" customHeight="1" x14ac:dyDescent="0.15">
      <c r="A56" s="270" t="s">
        <v>48</v>
      </c>
      <c r="B56" s="192">
        <v>54243282.410362221</v>
      </c>
      <c r="C56" s="22">
        <v>0.58233217860509034</v>
      </c>
      <c r="D56" s="192">
        <v>283512.21011673153</v>
      </c>
      <c r="E56" s="22">
        <v>2.3475733118642483E-2</v>
      </c>
      <c r="F56" s="192">
        <v>3154158.2860906217</v>
      </c>
      <c r="G56" s="22">
        <v>8.183178298022499E-2</v>
      </c>
      <c r="H56" s="192">
        <v>442000161.95149255</v>
      </c>
      <c r="I56" s="22">
        <v>0.72242012198633732</v>
      </c>
      <c r="J56" s="192">
        <v>205347.31034482759</v>
      </c>
      <c r="K56" s="22">
        <v>2.2729351691269214E-2</v>
      </c>
      <c r="L56" s="192">
        <v>203885.01416430596</v>
      </c>
      <c r="M56" s="22">
        <v>2.8576932926271909E-2</v>
      </c>
      <c r="N56" s="192">
        <v>206318.50611476952</v>
      </c>
      <c r="O56" s="22">
        <v>2.0038201449132723E-2</v>
      </c>
    </row>
    <row r="57" spans="1:17" ht="12.4" customHeight="1" x14ac:dyDescent="0.15">
      <c r="A57" s="270" t="s">
        <v>49</v>
      </c>
      <c r="B57" s="192">
        <v>219449209.34938103</v>
      </c>
      <c r="C57" s="22">
        <v>2.3559108242530904</v>
      </c>
      <c r="D57" s="192">
        <v>22006838.998270646</v>
      </c>
      <c r="E57" s="22">
        <v>1.8222378461076598</v>
      </c>
      <c r="F57" s="192">
        <v>46083600.444151737</v>
      </c>
      <c r="G57" s="22">
        <v>1.1955973189814983</v>
      </c>
      <c r="H57" s="192">
        <v>1637141746.3134329</v>
      </c>
      <c r="I57" s="22">
        <v>2.675800241472472</v>
      </c>
      <c r="J57" s="192">
        <v>15465843.523459582</v>
      </c>
      <c r="K57" s="22">
        <v>1.7118733917505413</v>
      </c>
      <c r="L57" s="192">
        <v>13993414.572237961</v>
      </c>
      <c r="M57" s="22">
        <v>1.9613450810960509</v>
      </c>
      <c r="N57" s="192">
        <v>16443769.054562559</v>
      </c>
      <c r="O57" s="22">
        <v>1.5970625374489924</v>
      </c>
    </row>
    <row r="58" spans="1:17" ht="6" customHeight="1" x14ac:dyDescent="0.15">
      <c r="A58" s="270"/>
      <c r="B58" s="192"/>
      <c r="C58" s="22"/>
      <c r="D58" s="192"/>
      <c r="E58" s="22"/>
      <c r="F58" s="192"/>
      <c r="G58" s="22"/>
      <c r="H58" s="192"/>
      <c r="I58" s="22"/>
      <c r="J58" s="192"/>
      <c r="K58" s="22"/>
      <c r="L58" s="192"/>
      <c r="M58" s="22"/>
      <c r="N58" s="192"/>
      <c r="O58" s="22"/>
    </row>
    <row r="59" spans="1:17" ht="12.4" customHeight="1" x14ac:dyDescent="0.15">
      <c r="A59" s="82" t="s">
        <v>50</v>
      </c>
      <c r="B59" s="192">
        <v>9314835141.052269</v>
      </c>
      <c r="C59" s="22">
        <v>100</v>
      </c>
      <c r="D59" s="192">
        <v>1207682029.2849114</v>
      </c>
      <c r="E59" s="22">
        <v>100</v>
      </c>
      <c r="F59" s="192">
        <v>3854441601.0742888</v>
      </c>
      <c r="G59" s="22">
        <v>100</v>
      </c>
      <c r="H59" s="192">
        <v>61183257290.257462</v>
      </c>
      <c r="I59" s="22">
        <v>100</v>
      </c>
      <c r="J59" s="192">
        <v>903445523.3657434</v>
      </c>
      <c r="K59" s="22">
        <v>100</v>
      </c>
      <c r="L59" s="192">
        <v>713460099.76062322</v>
      </c>
      <c r="M59" s="22">
        <v>100</v>
      </c>
      <c r="N59" s="192">
        <v>1029625870.5578551</v>
      </c>
      <c r="O59" s="22">
        <v>100</v>
      </c>
    </row>
    <row r="60" spans="1:17" ht="6" customHeight="1" x14ac:dyDescent="0.15">
      <c r="A60" s="271"/>
      <c r="B60" s="85"/>
      <c r="C60" s="24"/>
      <c r="D60" s="19"/>
      <c r="E60" s="24"/>
      <c r="F60" s="19"/>
      <c r="G60" s="24"/>
      <c r="H60" s="19"/>
      <c r="I60" s="24"/>
      <c r="J60" s="19"/>
      <c r="K60" s="24"/>
      <c r="L60" s="19"/>
      <c r="M60" s="24"/>
      <c r="N60" s="19"/>
      <c r="O60" s="24"/>
    </row>
    <row r="61" spans="1:17" x14ac:dyDescent="0.15">
      <c r="H61" s="83"/>
      <c r="I61" s="25"/>
      <c r="J61" s="83"/>
      <c r="K61" s="25"/>
      <c r="L61" s="83"/>
      <c r="M61" s="25"/>
      <c r="N61" s="83"/>
      <c r="O61" s="25"/>
    </row>
    <row r="63" spans="1:17" x14ac:dyDescent="0.15">
      <c r="B63" s="83">
        <f>SUM(B7,B21,B9,B23)-B59</f>
        <v>0</v>
      </c>
      <c r="C63" s="83">
        <f t="shared" ref="C63:Q63" si="0">SUM(C7,C21,C9,C23)-C59</f>
        <v>0</v>
      </c>
      <c r="D63" s="83">
        <f t="shared" si="0"/>
        <v>0</v>
      </c>
      <c r="E63" s="83">
        <f t="shared" si="0"/>
        <v>0</v>
      </c>
      <c r="F63" s="83">
        <f t="shared" si="0"/>
        <v>0</v>
      </c>
      <c r="G63" s="83">
        <f t="shared" si="0"/>
        <v>0</v>
      </c>
      <c r="H63" s="83">
        <f t="shared" si="0"/>
        <v>0</v>
      </c>
      <c r="I63" s="83">
        <f t="shared" si="0"/>
        <v>0</v>
      </c>
      <c r="J63" s="83">
        <f>SUM(J7,J21,J9,J23)-J59</f>
        <v>0</v>
      </c>
      <c r="K63" s="83">
        <f t="shared" si="0"/>
        <v>0</v>
      </c>
      <c r="L63" s="83">
        <f t="shared" si="0"/>
        <v>0</v>
      </c>
      <c r="M63" s="83">
        <f>SUM(M7,M21,M9,M23)-M59</f>
        <v>0</v>
      </c>
      <c r="N63" s="83">
        <f>SUM(N7,N21,N9,N23)-N59</f>
        <v>0</v>
      </c>
      <c r="O63" s="83">
        <f t="shared" si="0"/>
        <v>0</v>
      </c>
      <c r="P63" s="83">
        <f t="shared" si="0"/>
        <v>0</v>
      </c>
      <c r="Q63" s="83">
        <f t="shared" si="0"/>
        <v>0</v>
      </c>
    </row>
  </sheetData>
  <mergeCells count="15">
    <mergeCell ref="A2:G2"/>
    <mergeCell ref="A4:A6"/>
    <mergeCell ref="B5:C5"/>
    <mergeCell ref="D5:E5"/>
    <mergeCell ref="F5:G5"/>
    <mergeCell ref="B4:C4"/>
    <mergeCell ref="D4:G4"/>
    <mergeCell ref="H2:O2"/>
    <mergeCell ref="N3:O3"/>
    <mergeCell ref="H4:I4"/>
    <mergeCell ref="J4:O4"/>
    <mergeCell ref="H5:I5"/>
    <mergeCell ref="J5:K5"/>
    <mergeCell ref="L5:M5"/>
    <mergeCell ref="N5:O5"/>
  </mergeCells>
  <phoneticPr fontId="4" type="noConversion"/>
  <pageMargins left="1.02" right="0.7" top="0.75" bottom="0.75" header="0.3" footer="0.3"/>
  <pageSetup paperSize="9" scale="66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Sheet7">
    <pageSetUpPr fitToPage="1"/>
  </sheetPr>
  <dimension ref="A1:Q63"/>
  <sheetViews>
    <sheetView view="pageBreakPreview" zoomScale="80" zoomScaleNormal="100" zoomScaleSheetLayoutView="80" workbookViewId="0">
      <selection activeCell="B7" sqref="B7:I59"/>
    </sheetView>
  </sheetViews>
  <sheetFormatPr defaultRowHeight="13.5" x14ac:dyDescent="0.15"/>
  <cols>
    <col min="1" max="1" width="19" style="8" customWidth="1"/>
    <col min="2" max="2" width="10.77734375" style="83" customWidth="1"/>
    <col min="3" max="3" width="7.109375" style="25" customWidth="1"/>
    <col min="4" max="4" width="10.77734375" style="83" customWidth="1"/>
    <col min="5" max="5" width="7.109375" style="25" customWidth="1"/>
    <col min="6" max="6" width="10.77734375" style="83" customWidth="1"/>
    <col min="7" max="7" width="7.109375" style="25" customWidth="1"/>
    <col min="8" max="16384" width="8.88671875" style="8"/>
  </cols>
  <sheetData>
    <row r="1" spans="1:15" ht="12" customHeight="1" x14ac:dyDescent="0.15">
      <c r="A1" s="68"/>
      <c r="B1" s="9"/>
      <c r="C1" s="20"/>
      <c r="D1" s="9"/>
      <c r="E1" s="20"/>
      <c r="F1" s="9"/>
      <c r="G1" s="20"/>
      <c r="H1" s="9"/>
      <c r="I1" s="20"/>
      <c r="J1" s="9"/>
      <c r="K1" s="20"/>
      <c r="L1" s="9"/>
      <c r="M1" s="20"/>
      <c r="N1" s="9"/>
      <c r="O1" s="25"/>
    </row>
    <row r="2" spans="1:15" ht="18.75" customHeight="1" x14ac:dyDescent="0.15">
      <c r="A2" s="282" t="s">
        <v>76</v>
      </c>
      <c r="B2" s="282"/>
      <c r="C2" s="282"/>
      <c r="D2" s="282"/>
      <c r="E2" s="282"/>
      <c r="F2" s="282"/>
      <c r="G2" s="282"/>
      <c r="H2" s="273" t="s">
        <v>71</v>
      </c>
      <c r="I2" s="273"/>
      <c r="J2" s="273"/>
      <c r="K2" s="273"/>
      <c r="L2" s="273"/>
      <c r="M2" s="273"/>
      <c r="N2" s="273"/>
      <c r="O2" s="273"/>
    </row>
    <row r="3" spans="1:15" ht="12" customHeight="1" x14ac:dyDescent="0.15">
      <c r="A3" s="69"/>
      <c r="B3" s="70"/>
      <c r="C3" s="21"/>
      <c r="D3" s="70"/>
      <c r="E3" s="21"/>
      <c r="F3" s="70"/>
      <c r="G3" s="21"/>
      <c r="H3" s="70"/>
      <c r="I3" s="21"/>
      <c r="J3" s="92"/>
      <c r="K3" s="93"/>
      <c r="L3" s="92"/>
      <c r="M3" s="93"/>
      <c r="N3" s="295" t="s">
        <v>58</v>
      </c>
      <c r="O3" s="296"/>
    </row>
    <row r="4" spans="1:15" x14ac:dyDescent="0.15">
      <c r="A4" s="283" t="s">
        <v>0</v>
      </c>
      <c r="B4" s="280" t="s">
        <v>97</v>
      </c>
      <c r="C4" s="293"/>
      <c r="D4" s="293"/>
      <c r="E4" s="293"/>
      <c r="F4" s="293"/>
      <c r="G4" s="293"/>
      <c r="H4" s="276" t="s">
        <v>96</v>
      </c>
      <c r="I4" s="276"/>
      <c r="J4" s="94"/>
      <c r="K4" s="94"/>
      <c r="L4" s="94"/>
      <c r="M4" s="94"/>
      <c r="N4" s="94"/>
      <c r="O4" s="94"/>
    </row>
    <row r="5" spans="1:15" x14ac:dyDescent="0.15">
      <c r="A5" s="284"/>
      <c r="B5" s="280" t="s">
        <v>81</v>
      </c>
      <c r="C5" s="276"/>
      <c r="D5" s="280" t="s">
        <v>79</v>
      </c>
      <c r="E5" s="281"/>
      <c r="F5" s="280" t="s">
        <v>80</v>
      </c>
      <c r="G5" s="276"/>
      <c r="H5" s="276" t="s">
        <v>77</v>
      </c>
      <c r="I5" s="291"/>
      <c r="J5" s="297"/>
      <c r="K5" s="296"/>
      <c r="L5" s="297"/>
      <c r="M5" s="297"/>
      <c r="N5" s="297"/>
      <c r="O5" s="296"/>
    </row>
    <row r="6" spans="1:15" x14ac:dyDescent="0.15">
      <c r="A6" s="285"/>
      <c r="B6" s="77" t="s">
        <v>6</v>
      </c>
      <c r="C6" s="86" t="s">
        <v>5</v>
      </c>
      <c r="D6" s="87" t="s">
        <v>4</v>
      </c>
      <c r="E6" s="86" t="s">
        <v>5</v>
      </c>
      <c r="F6" s="12" t="s">
        <v>4</v>
      </c>
      <c r="G6" s="80" t="s">
        <v>5</v>
      </c>
      <c r="H6" s="88" t="s">
        <v>4</v>
      </c>
      <c r="I6" s="80" t="s">
        <v>7</v>
      </c>
      <c r="J6" s="95"/>
      <c r="K6" s="96"/>
      <c r="L6" s="97"/>
      <c r="M6" s="96"/>
      <c r="N6" s="97"/>
      <c r="O6" s="96"/>
    </row>
    <row r="7" spans="1:15" ht="12.4" customHeight="1" x14ac:dyDescent="0.15">
      <c r="A7" s="270" t="s">
        <v>8</v>
      </c>
      <c r="B7" s="192">
        <v>510853006.04265732</v>
      </c>
      <c r="C7" s="22">
        <v>22.582057262410785</v>
      </c>
      <c r="D7" s="193">
        <v>3775222440.3499999</v>
      </c>
      <c r="E7" s="22">
        <v>22.296273755086119</v>
      </c>
      <c r="F7" s="192">
        <v>2889305402.9000001</v>
      </c>
      <c r="G7" s="22">
        <v>22.469661519801306</v>
      </c>
      <c r="H7" s="192">
        <v>10449130789.139999</v>
      </c>
      <c r="I7" s="22">
        <v>21.943554343805218</v>
      </c>
      <c r="J7" s="98"/>
      <c r="K7" s="99"/>
      <c r="L7" s="100"/>
      <c r="M7" s="101"/>
      <c r="N7" s="100"/>
      <c r="O7" s="101"/>
    </row>
    <row r="8" spans="1:15" ht="6" customHeight="1" x14ac:dyDescent="0.15">
      <c r="A8" s="270"/>
      <c r="B8" s="192"/>
      <c r="C8" s="22"/>
      <c r="D8" s="193"/>
      <c r="E8" s="22"/>
      <c r="F8" s="192"/>
      <c r="G8" s="22"/>
      <c r="H8" s="192"/>
      <c r="I8" s="22"/>
      <c r="J8" s="98"/>
      <c r="K8" s="99"/>
      <c r="L8" s="100"/>
      <c r="M8" s="101"/>
      <c r="N8" s="100"/>
      <c r="O8" s="101"/>
    </row>
    <row r="9" spans="1:15" ht="12.4" customHeight="1" x14ac:dyDescent="0.15">
      <c r="A9" s="270" t="s">
        <v>9</v>
      </c>
      <c r="B9" s="192">
        <v>344353214.03706294</v>
      </c>
      <c r="C9" s="22">
        <v>15.221999099347228</v>
      </c>
      <c r="D9" s="193">
        <v>1096483508.8632813</v>
      </c>
      <c r="E9" s="22">
        <v>6.4757764258485899</v>
      </c>
      <c r="F9" s="192">
        <v>858351470.50619471</v>
      </c>
      <c r="G9" s="22">
        <v>6.6752607695744635</v>
      </c>
      <c r="H9" s="192">
        <v>2890411531.1533332</v>
      </c>
      <c r="I9" s="22">
        <v>6.0699692433502976</v>
      </c>
      <c r="J9" s="98"/>
      <c r="K9" s="99"/>
      <c r="L9" s="100"/>
      <c r="M9" s="101"/>
      <c r="N9" s="100"/>
      <c r="O9" s="101"/>
    </row>
    <row r="10" spans="1:15" ht="12.4" customHeight="1" x14ac:dyDescent="0.15">
      <c r="A10" s="270" t="s">
        <v>10</v>
      </c>
      <c r="B10" s="192">
        <v>218550154.52797204</v>
      </c>
      <c r="C10" s="22">
        <v>9.6609240738171973</v>
      </c>
      <c r="D10" s="193">
        <v>478119674.74140626</v>
      </c>
      <c r="E10" s="22">
        <v>2.8237507389733612</v>
      </c>
      <c r="F10" s="192">
        <v>428059447.14070797</v>
      </c>
      <c r="G10" s="22">
        <v>3.3289491924083321</v>
      </c>
      <c r="H10" s="192">
        <v>855240056</v>
      </c>
      <c r="I10" s="22">
        <v>1.7960351941751902</v>
      </c>
      <c r="J10" s="102"/>
      <c r="K10" s="103"/>
      <c r="L10" s="104"/>
      <c r="M10" s="22"/>
      <c r="N10" s="104"/>
      <c r="O10" s="22"/>
    </row>
    <row r="11" spans="1:15" ht="12.4" customHeight="1" x14ac:dyDescent="0.15">
      <c r="A11" s="82" t="s">
        <v>11</v>
      </c>
      <c r="B11" s="192">
        <v>216002030.84475523</v>
      </c>
      <c r="C11" s="22">
        <v>9.5482852633463402</v>
      </c>
      <c r="D11" s="193">
        <v>456953687.93828124</v>
      </c>
      <c r="E11" s="22">
        <v>2.6987454860338116</v>
      </c>
      <c r="F11" s="192">
        <v>411938369.79646015</v>
      </c>
      <c r="G11" s="22">
        <v>3.2035781773206886</v>
      </c>
      <c r="H11" s="192">
        <v>796069084.60666668</v>
      </c>
      <c r="I11" s="22">
        <v>1.6717740041731635</v>
      </c>
      <c r="J11" s="102"/>
      <c r="K11" s="103"/>
      <c r="L11" s="104"/>
      <c r="M11" s="22"/>
      <c r="N11" s="104"/>
      <c r="O11" s="22"/>
    </row>
    <row r="12" spans="1:15" ht="12.4" customHeight="1" x14ac:dyDescent="0.15">
      <c r="A12" s="82" t="s">
        <v>12</v>
      </c>
      <c r="B12" s="192">
        <v>1156246.3622377622</v>
      </c>
      <c r="C12" s="22">
        <v>5.1111418064802447E-2</v>
      </c>
      <c r="D12" s="193">
        <v>4522526.4046874996</v>
      </c>
      <c r="E12" s="22">
        <v>2.6709813362459631E-2</v>
      </c>
      <c r="F12" s="192">
        <v>3266662.3486725665</v>
      </c>
      <c r="G12" s="22">
        <v>2.5404305547097664E-2</v>
      </c>
      <c r="H12" s="192">
        <v>13983368.960000001</v>
      </c>
      <c r="I12" s="22">
        <v>2.936558292505529E-2</v>
      </c>
      <c r="J12" s="102"/>
      <c r="K12" s="103"/>
      <c r="L12" s="104"/>
      <c r="M12" s="22"/>
      <c r="N12" s="104"/>
      <c r="O12" s="22"/>
    </row>
    <row r="13" spans="1:15" ht="12.4" customHeight="1" x14ac:dyDescent="0.15">
      <c r="A13" s="82" t="s">
        <v>13</v>
      </c>
      <c r="B13" s="192">
        <v>479263.06853146851</v>
      </c>
      <c r="C13" s="22">
        <v>2.1185636434196894E-2</v>
      </c>
      <c r="D13" s="193">
        <v>2204959.0382812498</v>
      </c>
      <c r="E13" s="22">
        <v>1.3022377121627918E-2</v>
      </c>
      <c r="F13" s="192">
        <v>2254149.8451327435</v>
      </c>
      <c r="G13" s="22">
        <v>1.7530159319332536E-2</v>
      </c>
      <c r="H13" s="192">
        <v>1834388.2933333332</v>
      </c>
      <c r="I13" s="22">
        <v>3.8522820715610039E-3</v>
      </c>
      <c r="J13" s="102"/>
      <c r="K13" s="103"/>
      <c r="L13" s="104"/>
      <c r="M13" s="22"/>
      <c r="N13" s="104"/>
      <c r="O13" s="22"/>
    </row>
    <row r="14" spans="1:15" ht="12.4" customHeight="1" x14ac:dyDescent="0.15">
      <c r="A14" s="82" t="s">
        <v>14</v>
      </c>
      <c r="B14" s="192">
        <v>912614.2524475524</v>
      </c>
      <c r="C14" s="22">
        <v>4.0341755971857726E-2</v>
      </c>
      <c r="D14" s="193">
        <v>14438501.360156249</v>
      </c>
      <c r="E14" s="22">
        <v>8.5273062455461957E-2</v>
      </c>
      <c r="F14" s="192">
        <v>10600265.150442477</v>
      </c>
      <c r="G14" s="22">
        <v>8.2436550221213073E-2</v>
      </c>
      <c r="H14" s="192">
        <v>43353214.140000001</v>
      </c>
      <c r="I14" s="22">
        <v>9.1043325005410528E-2</v>
      </c>
      <c r="J14" s="102"/>
      <c r="K14" s="103"/>
      <c r="L14" s="104"/>
      <c r="M14" s="22"/>
      <c r="N14" s="104"/>
      <c r="O14" s="22"/>
    </row>
    <row r="15" spans="1:15" ht="12.4" customHeight="1" x14ac:dyDescent="0.15">
      <c r="A15" s="270" t="s">
        <v>15</v>
      </c>
      <c r="B15" s="192">
        <v>125803059.50909092</v>
      </c>
      <c r="C15" s="22">
        <v>5.5610750255300294</v>
      </c>
      <c r="D15" s="193">
        <v>618363834.12187505</v>
      </c>
      <c r="E15" s="22">
        <v>3.6520256868752292</v>
      </c>
      <c r="F15" s="192">
        <v>430292023.36548674</v>
      </c>
      <c r="G15" s="22">
        <v>3.3463115771661305</v>
      </c>
      <c r="H15" s="192">
        <v>2035171475.1533334</v>
      </c>
      <c r="I15" s="22">
        <v>4.2739340491751081</v>
      </c>
      <c r="J15" s="102"/>
      <c r="K15" s="103"/>
      <c r="L15" s="104"/>
      <c r="M15" s="22"/>
      <c r="N15" s="104"/>
      <c r="O15" s="22"/>
    </row>
    <row r="16" spans="1:15" ht="12.4" customHeight="1" x14ac:dyDescent="0.15">
      <c r="A16" s="82" t="s">
        <v>11</v>
      </c>
      <c r="B16" s="192">
        <v>111843536.47692308</v>
      </c>
      <c r="C16" s="22">
        <v>4.9439997715145259</v>
      </c>
      <c r="D16" s="193">
        <v>521858101.69062501</v>
      </c>
      <c r="E16" s="22">
        <v>3.0820676875201616</v>
      </c>
      <c r="F16" s="192">
        <v>373640596.42920351</v>
      </c>
      <c r="G16" s="22">
        <v>2.9057425786122262</v>
      </c>
      <c r="H16" s="192">
        <v>1638429974.6600001</v>
      </c>
      <c r="I16" s="22">
        <v>3.4407624818743585</v>
      </c>
      <c r="J16" s="102"/>
      <c r="K16" s="103"/>
      <c r="L16" s="104"/>
      <c r="M16" s="22"/>
      <c r="N16" s="104"/>
      <c r="O16" s="22"/>
    </row>
    <row r="17" spans="1:15" ht="12.4" customHeight="1" x14ac:dyDescent="0.15">
      <c r="A17" s="82" t="s">
        <v>12</v>
      </c>
      <c r="B17" s="192">
        <v>2120556.7377622379</v>
      </c>
      <c r="C17" s="22">
        <v>9.3738380931322626E-2</v>
      </c>
      <c r="D17" s="193">
        <v>29537163.400781251</v>
      </c>
      <c r="E17" s="22">
        <v>0.17444500066901317</v>
      </c>
      <c r="F17" s="192">
        <v>17447600.113274336</v>
      </c>
      <c r="G17" s="22">
        <v>0.1356871684400785</v>
      </c>
      <c r="H17" s="192">
        <v>120611873.5</v>
      </c>
      <c r="I17" s="22">
        <v>0.2532893169837756</v>
      </c>
      <c r="J17" s="102"/>
      <c r="K17" s="103"/>
      <c r="L17" s="104"/>
      <c r="M17" s="22"/>
      <c r="N17" s="104"/>
      <c r="O17" s="22"/>
    </row>
    <row r="18" spans="1:15" ht="12.4" customHeight="1" x14ac:dyDescent="0.15">
      <c r="A18" s="82" t="s">
        <v>13</v>
      </c>
      <c r="B18" s="192">
        <v>5253847.0811188808</v>
      </c>
      <c r="C18" s="22">
        <v>0.23224425466896326</v>
      </c>
      <c r="D18" s="193">
        <v>30030409.444531251</v>
      </c>
      <c r="E18" s="22">
        <v>0.1773580869821586</v>
      </c>
      <c r="F18" s="192">
        <v>17046346.362831857</v>
      </c>
      <c r="G18" s="22">
        <v>0.13256668282199746</v>
      </c>
      <c r="H18" s="192">
        <v>127843684.66</v>
      </c>
      <c r="I18" s="22">
        <v>0.26847638319970701</v>
      </c>
      <c r="J18" s="102"/>
      <c r="K18" s="103"/>
      <c r="L18" s="104"/>
      <c r="M18" s="22"/>
      <c r="N18" s="104"/>
      <c r="O18" s="22"/>
    </row>
    <row r="19" spans="1:15" ht="12.4" customHeight="1" x14ac:dyDescent="0.15">
      <c r="A19" s="270" t="s">
        <v>14</v>
      </c>
      <c r="B19" s="192">
        <v>6585119.2132867137</v>
      </c>
      <c r="C19" s="22">
        <v>0.2910926184152175</v>
      </c>
      <c r="D19" s="193">
        <v>36938159.5859375</v>
      </c>
      <c r="E19" s="22">
        <v>0.21815491170389598</v>
      </c>
      <c r="F19" s="192">
        <v>22157480.460176989</v>
      </c>
      <c r="G19" s="22">
        <v>0.17231514729182809</v>
      </c>
      <c r="H19" s="192">
        <v>148285942.33333334</v>
      </c>
      <c r="I19" s="22">
        <v>0.31140586711726631</v>
      </c>
      <c r="J19" s="102"/>
      <c r="K19" s="103"/>
      <c r="L19" s="104"/>
      <c r="M19" s="22"/>
      <c r="N19" s="104"/>
      <c r="O19" s="22"/>
    </row>
    <row r="20" spans="1:15" ht="6" customHeight="1" x14ac:dyDescent="0.15">
      <c r="A20" s="270"/>
      <c r="B20" s="192"/>
      <c r="C20" s="22"/>
      <c r="D20" s="193"/>
      <c r="E20" s="22"/>
      <c r="F20" s="192"/>
      <c r="G20" s="22"/>
      <c r="H20" s="192"/>
      <c r="I20" s="22"/>
      <c r="J20" s="102"/>
      <c r="K20" s="103"/>
      <c r="L20" s="104"/>
      <c r="M20" s="22"/>
      <c r="N20" s="104"/>
      <c r="O20" s="22"/>
    </row>
    <row r="21" spans="1:15" ht="12.4" customHeight="1" x14ac:dyDescent="0.15">
      <c r="A21" s="82" t="s">
        <v>16</v>
      </c>
      <c r="B21" s="192">
        <v>1001808684.2244755</v>
      </c>
      <c r="C21" s="22">
        <v>44.284560931502966</v>
      </c>
      <c r="D21" s="193">
        <v>10027749504.759375</v>
      </c>
      <c r="E21" s="22">
        <v>59.223383956367904</v>
      </c>
      <c r="F21" s="192">
        <v>7648657258.7716818</v>
      </c>
      <c r="G21" s="22">
        <v>59.482372307569875</v>
      </c>
      <c r="H21" s="192">
        <v>27950244424.533333</v>
      </c>
      <c r="I21" s="22">
        <v>58.696528910311883</v>
      </c>
      <c r="J21" s="102"/>
      <c r="K21" s="103"/>
      <c r="L21" s="104"/>
      <c r="M21" s="22"/>
      <c r="N21" s="104"/>
      <c r="O21" s="22"/>
    </row>
    <row r="22" spans="1:15" ht="6" customHeight="1" x14ac:dyDescent="0.15">
      <c r="A22" s="270"/>
      <c r="B22" s="192"/>
      <c r="C22" s="22"/>
      <c r="D22" s="193"/>
      <c r="E22" s="22"/>
      <c r="F22" s="192"/>
      <c r="G22" s="22"/>
      <c r="H22" s="192"/>
      <c r="I22" s="22"/>
      <c r="J22" s="102"/>
      <c r="K22" s="103"/>
      <c r="L22" s="104"/>
      <c r="M22" s="22"/>
      <c r="N22" s="104"/>
      <c r="O22" s="22"/>
    </row>
    <row r="23" spans="1:15" ht="12.4" customHeight="1" x14ac:dyDescent="0.15">
      <c r="A23" s="270" t="s">
        <v>17</v>
      </c>
      <c r="B23" s="192">
        <v>405192653.25524473</v>
      </c>
      <c r="C23" s="22">
        <v>17.911382706739019</v>
      </c>
      <c r="D23" s="193">
        <v>2032622443.0742188</v>
      </c>
      <c r="E23" s="22">
        <v>12.004565862697387</v>
      </c>
      <c r="F23" s="192">
        <v>1462381582.2805309</v>
      </c>
      <c r="G23" s="22">
        <v>11.372705403054361</v>
      </c>
      <c r="H23" s="192">
        <v>6328436927.7200003</v>
      </c>
      <c r="I23" s="22">
        <v>13.289947502532593</v>
      </c>
      <c r="J23" s="102"/>
      <c r="K23" s="103"/>
      <c r="L23" s="104"/>
      <c r="M23" s="22"/>
      <c r="N23" s="104"/>
      <c r="O23" s="22"/>
    </row>
    <row r="24" spans="1:15" ht="12.4" customHeight="1" x14ac:dyDescent="0.15">
      <c r="A24" s="270" t="s">
        <v>18</v>
      </c>
      <c r="B24" s="192">
        <v>1810048.1083916083</v>
      </c>
      <c r="C24" s="22">
        <v>8.0012468455562952E-2</v>
      </c>
      <c r="D24" s="193">
        <v>27901230.2421875</v>
      </c>
      <c r="E24" s="22">
        <v>0.16478326175816707</v>
      </c>
      <c r="F24" s="192">
        <v>18939964.138938054</v>
      </c>
      <c r="G24" s="22">
        <v>0.14729304246341118</v>
      </c>
      <c r="H24" s="192">
        <v>95409434.88666667</v>
      </c>
      <c r="I24" s="22">
        <v>0.20036328012309509</v>
      </c>
      <c r="J24" s="102"/>
      <c r="K24" s="103"/>
      <c r="L24" s="104"/>
      <c r="M24" s="22"/>
      <c r="N24" s="104"/>
      <c r="O24" s="22"/>
    </row>
    <row r="25" spans="1:15" ht="12.4" customHeight="1" x14ac:dyDescent="0.15">
      <c r="A25" s="270" t="s">
        <v>19</v>
      </c>
      <c r="B25" s="192">
        <v>3504064.3342657341</v>
      </c>
      <c r="C25" s="22">
        <v>0.15489579294156625</v>
      </c>
      <c r="D25" s="193">
        <v>26153223.875781249</v>
      </c>
      <c r="E25" s="22">
        <v>0.15445962412175435</v>
      </c>
      <c r="F25" s="192">
        <v>19062542.42920354</v>
      </c>
      <c r="G25" s="22">
        <v>0.14824631403144167</v>
      </c>
      <c r="H25" s="192">
        <v>79569690.773333326</v>
      </c>
      <c r="I25" s="22">
        <v>0.16709924192154951</v>
      </c>
      <c r="J25" s="102"/>
      <c r="K25" s="103"/>
      <c r="L25" s="104"/>
      <c r="M25" s="22"/>
      <c r="N25" s="104"/>
      <c r="O25" s="22"/>
    </row>
    <row r="26" spans="1:15" ht="12.4" customHeight="1" x14ac:dyDescent="0.15">
      <c r="A26" s="270" t="s">
        <v>20</v>
      </c>
      <c r="B26" s="192">
        <v>10906238.12097902</v>
      </c>
      <c r="C26" s="22">
        <v>0.48210598910495656</v>
      </c>
      <c r="D26" s="193">
        <v>19899915.549218751</v>
      </c>
      <c r="E26" s="22">
        <v>0.11752789982551107</v>
      </c>
      <c r="F26" s="192">
        <v>16189177.213274335</v>
      </c>
      <c r="G26" s="22">
        <v>0.12590061677150594</v>
      </c>
      <c r="H26" s="192">
        <v>47854144.346666664</v>
      </c>
      <c r="I26" s="22">
        <v>0.10049544198822352</v>
      </c>
      <c r="J26" s="102"/>
      <c r="K26" s="103"/>
      <c r="L26" s="104"/>
      <c r="M26" s="22"/>
      <c r="N26" s="104"/>
      <c r="O26" s="22"/>
    </row>
    <row r="27" spans="1:15" ht="12.4" customHeight="1" x14ac:dyDescent="0.15">
      <c r="A27" s="270" t="s">
        <v>21</v>
      </c>
      <c r="B27" s="192">
        <v>147431159.70349652</v>
      </c>
      <c r="C27" s="22">
        <v>6.5171367326944623</v>
      </c>
      <c r="D27" s="193">
        <v>263630045.24296874</v>
      </c>
      <c r="E27" s="22">
        <v>1.5569857807525707</v>
      </c>
      <c r="F27" s="192">
        <v>197357198.19380531</v>
      </c>
      <c r="G27" s="22">
        <v>1.5348150588235439</v>
      </c>
      <c r="H27" s="192">
        <v>762885493.01333332</v>
      </c>
      <c r="I27" s="22">
        <v>1.6020872560459656</v>
      </c>
      <c r="J27" s="102"/>
      <c r="K27" s="103"/>
      <c r="L27" s="104"/>
      <c r="M27" s="22"/>
      <c r="N27" s="104"/>
      <c r="O27" s="22"/>
    </row>
    <row r="28" spans="1:15" ht="12.4" customHeight="1" x14ac:dyDescent="0.15">
      <c r="A28" s="270" t="s">
        <v>22</v>
      </c>
      <c r="B28" s="192">
        <v>138477095.99020979</v>
      </c>
      <c r="C28" s="22">
        <v>6.1213258494991676</v>
      </c>
      <c r="D28" s="193">
        <v>251252055.31562501</v>
      </c>
      <c r="E28" s="22">
        <v>1.4838819951297644</v>
      </c>
      <c r="F28" s="192">
        <v>188030902.07345134</v>
      </c>
      <c r="G28" s="22">
        <v>1.4622859600140323</v>
      </c>
      <c r="H28" s="192">
        <v>727518076.40666664</v>
      </c>
      <c r="I28" s="22">
        <v>1.5278143960378399</v>
      </c>
      <c r="J28" s="102"/>
      <c r="K28" s="103"/>
      <c r="L28" s="104"/>
      <c r="M28" s="22"/>
      <c r="N28" s="104"/>
      <c r="O28" s="22"/>
    </row>
    <row r="29" spans="1:15" ht="12.4" customHeight="1" x14ac:dyDescent="0.15">
      <c r="A29" s="270" t="s">
        <v>23</v>
      </c>
      <c r="B29" s="192">
        <v>29150.530769230769</v>
      </c>
      <c r="C29" s="22">
        <v>1.2885878075962012E-3</v>
      </c>
      <c r="D29" s="193">
        <v>208389.37656249999</v>
      </c>
      <c r="E29" s="22">
        <v>1.2307371713594893E-3</v>
      </c>
      <c r="F29" s="192">
        <v>190404.00265486725</v>
      </c>
      <c r="G29" s="22">
        <v>1.4807411799998942E-3</v>
      </c>
      <c r="H29" s="192">
        <v>343879.19333333336</v>
      </c>
      <c r="I29" s="22">
        <v>7.2215880142456894E-4</v>
      </c>
      <c r="J29" s="102"/>
      <c r="K29" s="103"/>
      <c r="L29" s="104"/>
      <c r="M29" s="22"/>
      <c r="N29" s="104"/>
      <c r="O29" s="22"/>
    </row>
    <row r="30" spans="1:15" ht="12.4" customHeight="1" x14ac:dyDescent="0.15">
      <c r="A30" s="270" t="s">
        <v>24</v>
      </c>
      <c r="B30" s="192">
        <v>2216532.6853146851</v>
      </c>
      <c r="C30" s="22">
        <v>9.798096014257722E-2</v>
      </c>
      <c r="D30" s="193">
        <v>2639804.3765624999</v>
      </c>
      <c r="E30" s="22">
        <v>1.5590551807128811E-2</v>
      </c>
      <c r="F30" s="192">
        <v>1824246.8858407079</v>
      </c>
      <c r="G30" s="22">
        <v>1.4186873430635053E-2</v>
      </c>
      <c r="H30" s="192">
        <v>8783670.8066666666</v>
      </c>
      <c r="I30" s="22">
        <v>1.8446027863342405E-2</v>
      </c>
      <c r="J30" s="102"/>
      <c r="K30" s="103"/>
      <c r="L30" s="104"/>
      <c r="M30" s="22"/>
      <c r="N30" s="104"/>
      <c r="O30" s="22"/>
    </row>
    <row r="31" spans="1:15" ht="12.4" customHeight="1" x14ac:dyDescent="0.15">
      <c r="A31" s="270" t="s">
        <v>25</v>
      </c>
      <c r="B31" s="192">
        <v>378563.66013986012</v>
      </c>
      <c r="C31" s="22">
        <v>1.6734258484587046E-2</v>
      </c>
      <c r="D31" s="193">
        <v>1475301.7679687501</v>
      </c>
      <c r="E31" s="22">
        <v>8.7130580011450191E-3</v>
      </c>
      <c r="F31" s="192">
        <v>1290262.0716814159</v>
      </c>
      <c r="G31" s="22">
        <v>1.0034159764980177E-2</v>
      </c>
      <c r="H31" s="192">
        <v>2869267.48</v>
      </c>
      <c r="I31" s="22">
        <v>6.0255659676239004E-3</v>
      </c>
      <c r="J31" s="102"/>
      <c r="K31" s="103"/>
      <c r="L31" s="104"/>
      <c r="M31" s="22"/>
      <c r="N31" s="104"/>
      <c r="O31" s="22"/>
    </row>
    <row r="32" spans="1:15" ht="12.4" customHeight="1" x14ac:dyDescent="0.15">
      <c r="A32" s="270" t="s">
        <v>26</v>
      </c>
      <c r="B32" s="192">
        <v>6329816.8370629372</v>
      </c>
      <c r="C32" s="22">
        <v>0.27980707676053362</v>
      </c>
      <c r="D32" s="193">
        <v>8054494.40625</v>
      </c>
      <c r="E32" s="22">
        <v>4.7569438643173173E-2</v>
      </c>
      <c r="F32" s="192">
        <v>6021383.1601769915</v>
      </c>
      <c r="G32" s="22">
        <v>4.6827324433896561E-2</v>
      </c>
      <c r="H32" s="192">
        <v>23370599.126666665</v>
      </c>
      <c r="I32" s="22">
        <v>4.9079107375734635E-2</v>
      </c>
      <c r="J32" s="102"/>
      <c r="K32" s="103"/>
      <c r="L32" s="104"/>
      <c r="M32" s="22"/>
      <c r="N32" s="104"/>
      <c r="O32" s="22"/>
    </row>
    <row r="33" spans="1:15" ht="12.4" customHeight="1" x14ac:dyDescent="0.15">
      <c r="A33" s="270" t="s">
        <v>27</v>
      </c>
      <c r="B33" s="192">
        <v>26710.47972027972</v>
      </c>
      <c r="C33" s="22">
        <v>1.1807263056399673E-3</v>
      </c>
      <c r="D33" s="193">
        <v>14880.135937499999</v>
      </c>
      <c r="E33" s="22">
        <v>8.7881334045216301E-5</v>
      </c>
      <c r="F33" s="192">
        <v>16855.375221238937</v>
      </c>
      <c r="G33" s="22">
        <v>1.3108153109406452E-4</v>
      </c>
      <c r="H33" s="192">
        <v>0</v>
      </c>
      <c r="I33" s="22">
        <v>0</v>
      </c>
      <c r="J33" s="102"/>
      <c r="K33" s="103"/>
      <c r="L33" s="104"/>
      <c r="M33" s="22"/>
      <c r="N33" s="104"/>
      <c r="O33" s="22"/>
    </row>
    <row r="34" spans="1:15" ht="12.4" customHeight="1" x14ac:dyDescent="0.15">
      <c r="A34" s="270" t="s">
        <v>28</v>
      </c>
      <c r="B34" s="192">
        <v>60943.295804195805</v>
      </c>
      <c r="C34" s="22">
        <v>2.6939745471429625E-3</v>
      </c>
      <c r="D34" s="193">
        <v>11269916.2109375</v>
      </c>
      <c r="E34" s="22">
        <v>6.6559558014454248E-2</v>
      </c>
      <c r="F34" s="192">
        <v>12714514.903539823</v>
      </c>
      <c r="G34" s="22">
        <v>9.8878729117476E-2</v>
      </c>
      <c r="H34" s="192">
        <v>387272.72666666668</v>
      </c>
      <c r="I34" s="22">
        <v>8.1328679820104452E-4</v>
      </c>
      <c r="J34" s="102"/>
      <c r="K34" s="103"/>
      <c r="L34" s="104"/>
      <c r="M34" s="22"/>
      <c r="N34" s="104"/>
      <c r="O34" s="22"/>
    </row>
    <row r="35" spans="1:15" ht="12.4" customHeight="1" x14ac:dyDescent="0.15">
      <c r="A35" s="270" t="s">
        <v>29</v>
      </c>
      <c r="B35" s="192">
        <v>1918860.3573426574</v>
      </c>
      <c r="C35" s="22">
        <v>8.4822471347978351E-2</v>
      </c>
      <c r="D35" s="193">
        <v>3985740.8453124999</v>
      </c>
      <c r="E35" s="22">
        <v>2.3539584861038545E-2</v>
      </c>
      <c r="F35" s="192">
        <v>2878016.6309734513</v>
      </c>
      <c r="G35" s="22">
        <v>2.2381870563570373E-2</v>
      </c>
      <c r="H35" s="192">
        <v>12330596.593333334</v>
      </c>
      <c r="I35" s="22">
        <v>2.5894700898812177E-2</v>
      </c>
      <c r="J35" s="102"/>
      <c r="K35" s="103"/>
      <c r="L35" s="104"/>
      <c r="M35" s="22"/>
      <c r="N35" s="104"/>
      <c r="O35" s="22"/>
    </row>
    <row r="36" spans="1:15" ht="12.4" customHeight="1" x14ac:dyDescent="0.15">
      <c r="A36" s="270" t="s">
        <v>30</v>
      </c>
      <c r="B36" s="192">
        <v>786672.19580419583</v>
      </c>
      <c r="C36" s="22">
        <v>3.4774536632389691E-2</v>
      </c>
      <c r="D36" s="193">
        <v>4997233.2281250004</v>
      </c>
      <c r="E36" s="22">
        <v>2.9513407973374421E-2</v>
      </c>
      <c r="F36" s="192">
        <v>1622329.2646017699</v>
      </c>
      <c r="G36" s="22">
        <v>1.2616592698259526E-2</v>
      </c>
      <c r="H36" s="192">
        <v>30421509.753333334</v>
      </c>
      <c r="I36" s="22">
        <v>6.3886275898343184E-2</v>
      </c>
      <c r="J36" s="102"/>
      <c r="K36" s="103"/>
      <c r="L36" s="104"/>
      <c r="M36" s="22"/>
      <c r="N36" s="104"/>
      <c r="O36" s="22"/>
    </row>
    <row r="37" spans="1:15" ht="12.4" customHeight="1" x14ac:dyDescent="0.15">
      <c r="A37" s="270" t="s">
        <v>31</v>
      </c>
      <c r="B37" s="192">
        <v>2433790.5363636361</v>
      </c>
      <c r="C37" s="22">
        <v>0.10758475844671415</v>
      </c>
      <c r="D37" s="193">
        <v>4829161.8093750002</v>
      </c>
      <c r="E37" s="22">
        <v>2.8520786631965913E-2</v>
      </c>
      <c r="F37" s="192">
        <v>4474514.5955752209</v>
      </c>
      <c r="G37" s="22">
        <v>3.4797577413267861E-2</v>
      </c>
      <c r="H37" s="192">
        <v>7500837.4866666663</v>
      </c>
      <c r="I37" s="22">
        <v>1.575203127745213E-2</v>
      </c>
      <c r="J37" s="102"/>
      <c r="K37" s="103"/>
      <c r="L37" s="104"/>
      <c r="M37" s="22"/>
      <c r="N37" s="104"/>
      <c r="O37" s="22"/>
    </row>
    <row r="38" spans="1:15" ht="12.4" customHeight="1" x14ac:dyDescent="0.15">
      <c r="A38" s="270" t="s">
        <v>32</v>
      </c>
      <c r="B38" s="192">
        <v>26477384.932167832</v>
      </c>
      <c r="C38" s="22">
        <v>1.1704224417291174</v>
      </c>
      <c r="D38" s="193">
        <v>104495004.89921875</v>
      </c>
      <c r="E38" s="22">
        <v>0.61714224051286537</v>
      </c>
      <c r="F38" s="192">
        <v>84760760.061946899</v>
      </c>
      <c r="G38" s="22">
        <v>0.6591707428510134</v>
      </c>
      <c r="H38" s="192">
        <v>253159649.34</v>
      </c>
      <c r="I38" s="22">
        <v>0.53164446259248876</v>
      </c>
      <c r="J38" s="102"/>
      <c r="K38" s="103"/>
      <c r="L38" s="104"/>
      <c r="M38" s="22"/>
      <c r="N38" s="104"/>
      <c r="O38" s="22"/>
    </row>
    <row r="39" spans="1:15" ht="12.4" customHeight="1" x14ac:dyDescent="0.15">
      <c r="A39" s="270" t="s">
        <v>33</v>
      </c>
      <c r="B39" s="192">
        <v>36610980.623076923</v>
      </c>
      <c r="C39" s="22">
        <v>1.6183740745068638</v>
      </c>
      <c r="D39" s="193">
        <v>173966023.78984374</v>
      </c>
      <c r="E39" s="22">
        <v>1.0274345821441393</v>
      </c>
      <c r="F39" s="192">
        <v>129296894.50088495</v>
      </c>
      <c r="G39" s="22">
        <v>1.0055210681710325</v>
      </c>
      <c r="H39" s="192">
        <v>510473464.43333334</v>
      </c>
      <c r="I39" s="22">
        <v>1.0720128242155251</v>
      </c>
      <c r="J39" s="102"/>
      <c r="K39" s="103"/>
      <c r="L39" s="104"/>
      <c r="M39" s="22"/>
      <c r="N39" s="104"/>
      <c r="O39" s="22"/>
    </row>
    <row r="40" spans="1:15" ht="12.4" customHeight="1" x14ac:dyDescent="0.15">
      <c r="A40" s="270" t="s">
        <v>34</v>
      </c>
      <c r="B40" s="192">
        <v>27150928.964335665</v>
      </c>
      <c r="C40" s="22">
        <v>1.2001961921490161</v>
      </c>
      <c r="D40" s="193">
        <v>153043382.59062499</v>
      </c>
      <c r="E40" s="22">
        <v>0.90386651609556612</v>
      </c>
      <c r="F40" s="192">
        <v>105444931.51769912</v>
      </c>
      <c r="G40" s="22">
        <v>0.82002820394245834</v>
      </c>
      <c r="H40" s="192">
        <v>511618380.67333335</v>
      </c>
      <c r="I40" s="22">
        <v>1.0744171899219681</v>
      </c>
      <c r="J40" s="102"/>
      <c r="K40" s="103"/>
      <c r="L40" s="104"/>
      <c r="M40" s="22"/>
      <c r="N40" s="104"/>
      <c r="O40" s="22"/>
    </row>
    <row r="41" spans="1:15" ht="12.4" customHeight="1" x14ac:dyDescent="0.15">
      <c r="A41" s="270" t="s">
        <v>35</v>
      </c>
      <c r="B41" s="192">
        <v>38297.007692307692</v>
      </c>
      <c r="C41" s="22">
        <v>1.692904241449181E-3</v>
      </c>
      <c r="D41" s="193">
        <v>19502.310156250001</v>
      </c>
      <c r="E41" s="22">
        <v>1.1517966238302861E-4</v>
      </c>
      <c r="F41" s="192">
        <v>14424.778761061947</v>
      </c>
      <c r="G41" s="22">
        <v>1.1217917494417901E-4</v>
      </c>
      <c r="H41" s="192">
        <v>57753.046666666669</v>
      </c>
      <c r="I41" s="22">
        <v>1.2128349655336479E-4</v>
      </c>
      <c r="J41" s="102"/>
      <c r="K41" s="103"/>
      <c r="L41" s="104"/>
      <c r="M41" s="22"/>
      <c r="N41" s="104"/>
      <c r="O41" s="22"/>
    </row>
    <row r="42" spans="1:15" ht="12.4" customHeight="1" x14ac:dyDescent="0.15">
      <c r="A42" s="270" t="s">
        <v>36</v>
      </c>
      <c r="B42" s="192">
        <v>5940581.286013986</v>
      </c>
      <c r="C42" s="22">
        <v>0.26260107151365547</v>
      </c>
      <c r="D42" s="193">
        <v>12546206.68359375</v>
      </c>
      <c r="E42" s="22">
        <v>7.4097265320176298E-2</v>
      </c>
      <c r="F42" s="192">
        <v>13653060.873451328</v>
      </c>
      <c r="G42" s="22">
        <v>0.10617764955818756</v>
      </c>
      <c r="H42" s="192">
        <v>4207905.12</v>
      </c>
      <c r="I42" s="22">
        <v>8.8367536532573E-3</v>
      </c>
      <c r="J42" s="102"/>
      <c r="K42" s="103"/>
      <c r="L42" s="104"/>
      <c r="M42" s="22"/>
      <c r="N42" s="104"/>
      <c r="O42" s="22"/>
    </row>
    <row r="43" spans="1:15" ht="12.4" customHeight="1" x14ac:dyDescent="0.15">
      <c r="A43" s="270" t="s">
        <v>508</v>
      </c>
      <c r="B43" s="192">
        <v>6379437.9923076928</v>
      </c>
      <c r="C43" s="22">
        <v>0.28200056051400008</v>
      </c>
      <c r="D43" s="193">
        <v>56721054.610937499</v>
      </c>
      <c r="E43" s="22">
        <v>0.33499169420210512</v>
      </c>
      <c r="F43" s="192">
        <v>41873098.881415926</v>
      </c>
      <c r="G43" s="22">
        <v>0.32564032784704228</v>
      </c>
      <c r="H43" s="192">
        <v>168575654.44</v>
      </c>
      <c r="I43" s="22">
        <v>0.35401499980182777</v>
      </c>
      <c r="J43" s="102"/>
      <c r="K43" s="103"/>
      <c r="L43" s="104"/>
      <c r="M43" s="22"/>
      <c r="N43" s="104"/>
      <c r="O43" s="22"/>
    </row>
    <row r="44" spans="1:15" ht="12.4" customHeight="1" x14ac:dyDescent="0.15">
      <c r="A44" s="270" t="s">
        <v>37</v>
      </c>
      <c r="B44" s="192">
        <v>13527099.457342658</v>
      </c>
      <c r="C44" s="22">
        <v>0.59796013907478185</v>
      </c>
      <c r="D44" s="193">
        <v>48756932.313281253</v>
      </c>
      <c r="E44" s="22">
        <v>0.2879559886845604</v>
      </c>
      <c r="F44" s="192">
        <v>42476912.09026549</v>
      </c>
      <c r="G44" s="22">
        <v>0.33033608566150419</v>
      </c>
      <c r="H44" s="192">
        <v>96066417.99333334</v>
      </c>
      <c r="I44" s="22">
        <v>0.20174296851967308</v>
      </c>
      <c r="J44" s="102"/>
      <c r="K44" s="103"/>
      <c r="L44" s="104"/>
      <c r="M44" s="22"/>
      <c r="N44" s="104"/>
      <c r="O44" s="22"/>
    </row>
    <row r="45" spans="1:15" ht="12.4" customHeight="1" x14ac:dyDescent="0.15">
      <c r="A45" s="270" t="s">
        <v>38</v>
      </c>
      <c r="B45" s="192">
        <v>5456406.0286713289</v>
      </c>
      <c r="C45" s="22">
        <v>0.24119829369493914</v>
      </c>
      <c r="D45" s="193">
        <v>17187117.954687499</v>
      </c>
      <c r="E45" s="22">
        <v>0.10150625374624048</v>
      </c>
      <c r="F45" s="192">
        <v>14435833.142477876</v>
      </c>
      <c r="G45" s="22">
        <v>0.11226514308326097</v>
      </c>
      <c r="H45" s="192">
        <v>37913463.539999999</v>
      </c>
      <c r="I45" s="22">
        <v>7.9619651082991252E-2</v>
      </c>
      <c r="J45" s="102"/>
      <c r="K45" s="103"/>
      <c r="L45" s="104"/>
      <c r="M45" s="22"/>
      <c r="N45" s="104"/>
      <c r="O45" s="22"/>
    </row>
    <row r="46" spans="1:15" ht="12.4" customHeight="1" x14ac:dyDescent="0.15">
      <c r="A46" s="82" t="s">
        <v>39</v>
      </c>
      <c r="B46" s="192">
        <v>4655749.576923077</v>
      </c>
      <c r="C46" s="22">
        <v>0.20580558849984062</v>
      </c>
      <c r="D46" s="193">
        <v>164641374.64375001</v>
      </c>
      <c r="E46" s="22">
        <v>0.97236367352447117</v>
      </c>
      <c r="F46" s="192">
        <v>127565319.38849558</v>
      </c>
      <c r="G46" s="22">
        <v>0.99205488815681553</v>
      </c>
      <c r="H46" s="192">
        <v>443947657.56666666</v>
      </c>
      <c r="I46" s="22">
        <v>0.93230621246927314</v>
      </c>
      <c r="J46" s="102"/>
      <c r="K46" s="103"/>
      <c r="L46" s="104"/>
      <c r="M46" s="22"/>
      <c r="N46" s="104"/>
      <c r="O46" s="22"/>
    </row>
    <row r="47" spans="1:15" ht="12.4" customHeight="1" x14ac:dyDescent="0.15">
      <c r="A47" s="270" t="s">
        <v>40</v>
      </c>
      <c r="B47" s="192">
        <v>3691937.6048951051</v>
      </c>
      <c r="C47" s="22">
        <v>0.16320065736488451</v>
      </c>
      <c r="D47" s="193">
        <v>12095911.87265625</v>
      </c>
      <c r="E47" s="22">
        <v>7.143784682661955E-2</v>
      </c>
      <c r="F47" s="192">
        <v>12388317.453982301</v>
      </c>
      <c r="G47" s="22">
        <v>9.6341944230415144E-2</v>
      </c>
      <c r="H47" s="192">
        <v>9893123.1600000001</v>
      </c>
      <c r="I47" s="22">
        <v>2.0775918119145805E-2</v>
      </c>
      <c r="J47" s="102"/>
      <c r="K47" s="103"/>
      <c r="L47" s="104"/>
      <c r="M47" s="22"/>
      <c r="N47" s="104"/>
      <c r="O47" s="22"/>
    </row>
    <row r="48" spans="1:15" ht="12.4" customHeight="1" x14ac:dyDescent="0.15">
      <c r="A48" s="270" t="s">
        <v>41</v>
      </c>
      <c r="B48" s="192">
        <v>819006.98041958048</v>
      </c>
      <c r="C48" s="22">
        <v>3.6203883135425372E-2</v>
      </c>
      <c r="D48" s="193">
        <v>3908207.3484375002</v>
      </c>
      <c r="E48" s="22">
        <v>2.3081675930153443E-2</v>
      </c>
      <c r="F48" s="192">
        <v>3285610.4353982299</v>
      </c>
      <c r="G48" s="22">
        <v>2.5551661757606304E-2</v>
      </c>
      <c r="H48" s="192">
        <v>8598437.4266666658</v>
      </c>
      <c r="I48" s="22">
        <v>1.8057031034578307E-2</v>
      </c>
      <c r="J48" s="102"/>
      <c r="K48" s="103"/>
      <c r="L48" s="104"/>
      <c r="M48" s="22"/>
      <c r="N48" s="104"/>
      <c r="O48" s="22"/>
    </row>
    <row r="49" spans="1:17" ht="12.4" customHeight="1" x14ac:dyDescent="0.15">
      <c r="A49" s="270" t="s">
        <v>42</v>
      </c>
      <c r="B49" s="192">
        <v>40314634.002797201</v>
      </c>
      <c r="C49" s="22">
        <v>1.7820926231141332</v>
      </c>
      <c r="D49" s="194">
        <v>346477389.43828124</v>
      </c>
      <c r="E49" s="22">
        <v>2.0462780265067781</v>
      </c>
      <c r="F49" s="192">
        <v>195197117.93362832</v>
      </c>
      <c r="G49" s="22">
        <v>1.5180164634749644</v>
      </c>
      <c r="H49" s="192">
        <v>1486122101.4400001</v>
      </c>
      <c r="I49" s="22">
        <v>3.1209104137515191</v>
      </c>
      <c r="J49" s="98"/>
      <c r="K49" s="103"/>
      <c r="L49" s="104"/>
      <c r="M49" s="22"/>
      <c r="N49" s="104"/>
      <c r="O49" s="22"/>
    </row>
    <row r="50" spans="1:17" ht="12.4" customHeight="1" x14ac:dyDescent="0.15">
      <c r="A50" s="270" t="s">
        <v>43</v>
      </c>
      <c r="B50" s="192">
        <v>1358262.4468531469</v>
      </c>
      <c r="C50" s="22">
        <v>6.004146004703894E-2</v>
      </c>
      <c r="D50" s="194">
        <v>3101525.99609375</v>
      </c>
      <c r="E50" s="22">
        <v>1.8317456457217739E-2</v>
      </c>
      <c r="F50" s="192">
        <v>3007485.2451327434</v>
      </c>
      <c r="G50" s="22">
        <v>2.3388727067793557E-2</v>
      </c>
      <c r="H50" s="192">
        <v>3809966.32</v>
      </c>
      <c r="I50" s="22">
        <v>8.0010677134866731E-3</v>
      </c>
      <c r="J50" s="98"/>
      <c r="K50" s="103"/>
      <c r="L50" s="104"/>
      <c r="M50" s="22"/>
      <c r="N50" s="104"/>
      <c r="O50" s="22"/>
    </row>
    <row r="51" spans="1:17" ht="12.4" customHeight="1" x14ac:dyDescent="0.15">
      <c r="A51" s="270" t="s">
        <v>44</v>
      </c>
      <c r="B51" s="192">
        <v>877646.4538461538</v>
      </c>
      <c r="C51" s="22">
        <v>3.8796018115729115E-2</v>
      </c>
      <c r="D51" s="194">
        <v>12819538.782031249</v>
      </c>
      <c r="E51" s="22">
        <v>7.5711550938866792E-2</v>
      </c>
      <c r="F51" s="192">
        <v>10872832.324778762</v>
      </c>
      <c r="G51" s="22">
        <v>8.4556261118717307E-2</v>
      </c>
      <c r="H51" s="192">
        <v>27484727.426666666</v>
      </c>
      <c r="I51" s="22">
        <v>5.7718926299454625E-2</v>
      </c>
      <c r="J51" s="98"/>
      <c r="K51" s="103"/>
      <c r="L51" s="104"/>
      <c r="M51" s="22"/>
      <c r="N51" s="104"/>
      <c r="O51" s="22"/>
    </row>
    <row r="52" spans="1:17" ht="12.4" customHeight="1" x14ac:dyDescent="0.15">
      <c r="A52" s="270" t="s">
        <v>509</v>
      </c>
      <c r="B52" s="192">
        <v>9249165.6769230776</v>
      </c>
      <c r="C52" s="22">
        <v>0.40885575004008229</v>
      </c>
      <c r="D52" s="194">
        <v>47055230.874218747</v>
      </c>
      <c r="E52" s="22">
        <v>0.2779058256188725</v>
      </c>
      <c r="F52" s="192">
        <v>39220238.721238941</v>
      </c>
      <c r="G52" s="22">
        <v>0.30500946279597729</v>
      </c>
      <c r="H52" s="192">
        <v>106078838.42666666</v>
      </c>
      <c r="I52" s="22">
        <v>0.22276941524768445</v>
      </c>
      <c r="J52" s="98"/>
      <c r="K52" s="103"/>
      <c r="L52" s="104"/>
      <c r="M52" s="22"/>
      <c r="N52" s="104"/>
      <c r="O52" s="22"/>
    </row>
    <row r="53" spans="1:17" ht="12.4" customHeight="1" x14ac:dyDescent="0.15">
      <c r="A53" s="270" t="s">
        <v>45</v>
      </c>
      <c r="B53" s="192">
        <v>3764119.688811189</v>
      </c>
      <c r="C53" s="22">
        <v>0.16639143814337137</v>
      </c>
      <c r="D53" s="194">
        <v>17768938.292187501</v>
      </c>
      <c r="E53" s="22">
        <v>0.10494245538101726</v>
      </c>
      <c r="F53" s="192">
        <v>17061869.332743362</v>
      </c>
      <c r="G53" s="22">
        <v>0.13268740245217001</v>
      </c>
      <c r="H53" s="192">
        <v>23095524.453333333</v>
      </c>
      <c r="I53" s="22">
        <v>4.8501440566437161E-2</v>
      </c>
      <c r="J53" s="98"/>
      <c r="K53" s="103"/>
      <c r="L53" s="104"/>
      <c r="M53" s="22"/>
      <c r="N53" s="104"/>
      <c r="O53" s="22"/>
    </row>
    <row r="54" spans="1:17" ht="12.4" customHeight="1" x14ac:dyDescent="0.15">
      <c r="A54" s="270" t="s">
        <v>46</v>
      </c>
      <c r="B54" s="192">
        <v>4879339.4979020981</v>
      </c>
      <c r="C54" s="22">
        <v>0.21568929347783292</v>
      </c>
      <c r="D54" s="194">
        <v>4990632.3203125</v>
      </c>
      <c r="E54" s="22">
        <v>2.9474423344006209E-2</v>
      </c>
      <c r="F54" s="192">
        <v>3947530.3088495573</v>
      </c>
      <c r="G54" s="22">
        <v>3.069930571893794E-2</v>
      </c>
      <c r="H54" s="192">
        <v>12848667.473333333</v>
      </c>
      <c r="I54" s="22">
        <v>2.6982668571782473E-2</v>
      </c>
      <c r="J54" s="98"/>
      <c r="K54" s="103"/>
      <c r="L54" s="104"/>
      <c r="M54" s="22"/>
      <c r="N54" s="104"/>
      <c r="O54" s="22"/>
    </row>
    <row r="55" spans="1:17" ht="12.4" customHeight="1" x14ac:dyDescent="0.15">
      <c r="A55" s="270" t="s">
        <v>47</v>
      </c>
      <c r="B55" s="192">
        <v>1822168.6538461538</v>
      </c>
      <c r="C55" s="22">
        <v>8.054825242525411E-2</v>
      </c>
      <c r="D55" s="194">
        <v>11770491.745312501</v>
      </c>
      <c r="E55" s="22">
        <v>6.9515931930394639E-2</v>
      </c>
      <c r="F55" s="192">
        <v>8984170.6221238934</v>
      </c>
      <c r="G55" s="22">
        <v>6.9868444060170343E-2</v>
      </c>
      <c r="H55" s="192">
        <v>32760777.539999999</v>
      </c>
      <c r="I55" s="22">
        <v>6.8798823251543434E-2</v>
      </c>
      <c r="J55" s="98"/>
      <c r="K55" s="103"/>
      <c r="L55" s="104"/>
      <c r="M55" s="22"/>
      <c r="N55" s="104"/>
      <c r="O55" s="22"/>
    </row>
    <row r="56" spans="1:17" ht="12.4" customHeight="1" x14ac:dyDescent="0.15">
      <c r="A56" s="270" t="s">
        <v>48</v>
      </c>
      <c r="B56" s="192">
        <v>1116760.6265734266</v>
      </c>
      <c r="C56" s="22">
        <v>4.9365966568436032E-2</v>
      </c>
      <c r="D56" s="194">
        <v>96201697.253124997</v>
      </c>
      <c r="E56" s="22">
        <v>0.56816238289279042</v>
      </c>
      <c r="F56" s="192">
        <v>63463098.35840708</v>
      </c>
      <c r="G56" s="22">
        <v>0.49354226717604599</v>
      </c>
      <c r="H56" s="192">
        <v>342832475.5933333</v>
      </c>
      <c r="I56" s="22">
        <v>0.71996065613633231</v>
      </c>
      <c r="J56" s="98"/>
      <c r="K56" s="103"/>
      <c r="L56" s="104"/>
      <c r="M56" s="22"/>
      <c r="N56" s="104"/>
      <c r="O56" s="22"/>
    </row>
    <row r="57" spans="1:17" ht="12.4" customHeight="1" x14ac:dyDescent="0.15">
      <c r="A57" s="270" t="s">
        <v>49</v>
      </c>
      <c r="B57" s="192">
        <v>42184258.621678323</v>
      </c>
      <c r="C57" s="22">
        <v>1.864738647906754</v>
      </c>
      <c r="D57" s="193">
        <v>382374932.21562499</v>
      </c>
      <c r="E57" s="22">
        <v>2.2582871077052804</v>
      </c>
      <c r="F57" s="192">
        <v>272176963.56371683</v>
      </c>
      <c r="G57" s="22">
        <v>2.1166762913417352</v>
      </c>
      <c r="H57" s="192">
        <v>1212532962.7266667</v>
      </c>
      <c r="I57" s="22">
        <v>2.5463632811354286</v>
      </c>
      <c r="J57" s="102"/>
      <c r="K57" s="103"/>
      <c r="L57" s="104"/>
      <c r="M57" s="22"/>
      <c r="N57" s="104"/>
      <c r="O57" s="22"/>
    </row>
    <row r="58" spans="1:17" ht="6" customHeight="1" x14ac:dyDescent="0.15">
      <c r="A58" s="270"/>
      <c r="B58" s="192"/>
      <c r="C58" s="22"/>
      <c r="D58" s="193"/>
      <c r="E58" s="103"/>
      <c r="F58" s="192"/>
      <c r="G58" s="22"/>
      <c r="H58" s="192"/>
      <c r="I58" s="22"/>
      <c r="J58" s="102"/>
      <c r="K58" s="103"/>
      <c r="L58" s="104"/>
      <c r="M58" s="22"/>
      <c r="N58" s="104"/>
      <c r="O58" s="22"/>
    </row>
    <row r="59" spans="1:17" ht="12.4" customHeight="1" x14ac:dyDescent="0.15">
      <c r="A59" s="82" t="s">
        <v>50</v>
      </c>
      <c r="B59" s="192">
        <v>2262207557.5594406</v>
      </c>
      <c r="C59" s="22">
        <v>100</v>
      </c>
      <c r="D59" s="193">
        <v>16932077897.046875</v>
      </c>
      <c r="E59" s="103">
        <v>100</v>
      </c>
      <c r="F59" s="192">
        <v>12858695714.458406</v>
      </c>
      <c r="G59" s="22">
        <v>100</v>
      </c>
      <c r="H59" s="192">
        <v>47618223672.546669</v>
      </c>
      <c r="I59" s="22">
        <v>100</v>
      </c>
      <c r="J59" s="102"/>
      <c r="K59" s="103"/>
      <c r="L59" s="104"/>
      <c r="M59" s="22"/>
      <c r="N59" s="104"/>
      <c r="O59" s="22"/>
    </row>
    <row r="60" spans="1:17" ht="6" customHeight="1" x14ac:dyDescent="0.15">
      <c r="A60" s="271"/>
      <c r="B60" s="85"/>
      <c r="C60" s="24"/>
      <c r="D60" s="19"/>
      <c r="E60" s="24"/>
      <c r="F60" s="19"/>
      <c r="G60" s="24"/>
      <c r="H60" s="19"/>
      <c r="I60" s="24"/>
      <c r="J60" s="19"/>
      <c r="K60" s="24"/>
      <c r="L60" s="19"/>
      <c r="M60" s="24"/>
      <c r="N60" s="19"/>
      <c r="O60" s="24"/>
    </row>
    <row r="61" spans="1:17" x14ac:dyDescent="0.15">
      <c r="H61" s="83"/>
      <c r="I61" s="25"/>
      <c r="J61" s="83"/>
      <c r="K61" s="25"/>
      <c r="L61" s="83"/>
      <c r="M61" s="25"/>
      <c r="N61" s="83"/>
      <c r="O61" s="25"/>
    </row>
    <row r="63" spans="1:17" x14ac:dyDescent="0.15">
      <c r="B63" s="83">
        <f>SUM(B7,B21,B9,B23)-B59</f>
        <v>0</v>
      </c>
      <c r="C63" s="83">
        <f t="shared" ref="C63:P63" si="0">SUM(C7,C21,C9,C23)-C59</f>
        <v>0</v>
      </c>
      <c r="D63" s="83">
        <f t="shared" si="0"/>
        <v>0</v>
      </c>
      <c r="E63" s="83">
        <f t="shared" si="0"/>
        <v>0</v>
      </c>
      <c r="F63" s="83">
        <f t="shared" si="0"/>
        <v>0</v>
      </c>
      <c r="G63" s="83">
        <f t="shared" si="0"/>
        <v>0</v>
      </c>
      <c r="H63" s="83">
        <f t="shared" si="0"/>
        <v>0</v>
      </c>
      <c r="I63" s="83">
        <f t="shared" si="0"/>
        <v>0</v>
      </c>
      <c r="J63" s="83">
        <f t="shared" si="0"/>
        <v>0</v>
      </c>
      <c r="K63" s="83">
        <f t="shared" si="0"/>
        <v>0</v>
      </c>
      <c r="L63" s="83">
        <f t="shared" si="0"/>
        <v>0</v>
      </c>
      <c r="M63" s="83">
        <f t="shared" si="0"/>
        <v>0</v>
      </c>
      <c r="N63" s="83">
        <f t="shared" si="0"/>
        <v>0</v>
      </c>
      <c r="O63" s="83">
        <f t="shared" si="0"/>
        <v>0</v>
      </c>
      <c r="P63" s="83">
        <f t="shared" si="0"/>
        <v>0</v>
      </c>
      <c r="Q63" s="83"/>
    </row>
  </sheetData>
  <mergeCells count="13">
    <mergeCell ref="A2:G2"/>
    <mergeCell ref="A4:A6"/>
    <mergeCell ref="B4:G4"/>
    <mergeCell ref="B5:C5"/>
    <mergeCell ref="D5:E5"/>
    <mergeCell ref="F5:G5"/>
    <mergeCell ref="H2:O2"/>
    <mergeCell ref="N3:O3"/>
    <mergeCell ref="H4:I4"/>
    <mergeCell ref="H5:I5"/>
    <mergeCell ref="J5:K5"/>
    <mergeCell ref="L5:M5"/>
    <mergeCell ref="N5:O5"/>
  </mergeCells>
  <phoneticPr fontId="4" type="noConversion"/>
  <pageMargins left="1.02" right="0.7" top="0.75" bottom="0.75" header="0.3" footer="0.3"/>
  <pageSetup paperSize="9" scale="66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Sheet8">
    <pageSetUpPr fitToPage="1"/>
  </sheetPr>
  <dimension ref="A1:AI63"/>
  <sheetViews>
    <sheetView view="pageBreakPreview" zoomScale="80" zoomScaleNormal="100" zoomScaleSheetLayoutView="80" workbookViewId="0">
      <selection activeCell="AA13" sqref="AA13"/>
    </sheetView>
  </sheetViews>
  <sheetFormatPr defaultRowHeight="13.5" x14ac:dyDescent="0.15"/>
  <cols>
    <col min="1" max="1" width="19" style="8" customWidth="1"/>
    <col min="2" max="2" width="7.77734375" style="110" customWidth="1"/>
    <col min="3" max="3" width="7.77734375" style="25" customWidth="1"/>
    <col min="4" max="4" width="7.77734375" style="110" customWidth="1"/>
    <col min="5" max="5" width="7.77734375" style="25" customWidth="1"/>
    <col min="6" max="6" width="7.77734375" style="7" customWidth="1"/>
    <col min="7" max="7" width="7.77734375" style="25" customWidth="1"/>
    <col min="8" max="8" width="7.77734375" style="110" customWidth="1"/>
    <col min="9" max="17" width="8.77734375" style="8" customWidth="1"/>
    <col min="18" max="16384" width="8.88671875" style="8"/>
  </cols>
  <sheetData>
    <row r="1" spans="1:17" ht="12" customHeight="1" x14ac:dyDescent="0.15">
      <c r="A1" s="68"/>
      <c r="B1" s="3"/>
      <c r="C1" s="20"/>
      <c r="D1" s="3"/>
      <c r="E1" s="20"/>
      <c r="F1" s="3"/>
      <c r="G1" s="20"/>
      <c r="H1" s="3"/>
      <c r="I1" s="20"/>
      <c r="J1" s="10"/>
      <c r="K1" s="20"/>
      <c r="L1" s="10"/>
      <c r="M1" s="20"/>
      <c r="N1" s="10"/>
      <c r="O1" s="20"/>
      <c r="P1" s="10"/>
      <c r="Q1" s="25"/>
    </row>
    <row r="2" spans="1:17" ht="18.75" customHeight="1" x14ac:dyDescent="0.15">
      <c r="A2" s="282" t="s">
        <v>108</v>
      </c>
      <c r="B2" s="282"/>
      <c r="C2" s="282"/>
      <c r="D2" s="282"/>
      <c r="E2" s="282"/>
      <c r="F2" s="282"/>
      <c r="G2" s="282"/>
      <c r="H2" s="282"/>
      <c r="I2" s="273" t="s">
        <v>109</v>
      </c>
      <c r="J2" s="298"/>
      <c r="K2" s="298"/>
      <c r="L2" s="298"/>
      <c r="M2" s="298"/>
      <c r="N2" s="298"/>
      <c r="O2" s="298"/>
      <c r="P2" s="298"/>
      <c r="Q2" s="298"/>
    </row>
    <row r="3" spans="1:17" ht="12" customHeight="1" x14ac:dyDescent="0.15">
      <c r="A3" s="69"/>
      <c r="B3" s="4"/>
      <c r="C3" s="21"/>
      <c r="D3" s="4"/>
      <c r="E3" s="21"/>
      <c r="F3" s="4"/>
      <c r="G3" s="21"/>
      <c r="H3" s="4"/>
      <c r="I3" s="93"/>
      <c r="J3" s="11"/>
      <c r="K3" s="21"/>
      <c r="L3" s="11"/>
      <c r="M3" s="21"/>
      <c r="N3" s="11"/>
      <c r="O3" s="21"/>
      <c r="P3" s="274" t="s">
        <v>110</v>
      </c>
      <c r="Q3" s="275"/>
    </row>
    <row r="4" spans="1:17" x14ac:dyDescent="0.15">
      <c r="A4" s="283" t="s">
        <v>111</v>
      </c>
      <c r="B4" s="280" t="s">
        <v>112</v>
      </c>
      <c r="C4" s="276"/>
      <c r="D4" s="276"/>
      <c r="E4" s="276"/>
      <c r="F4" s="276"/>
      <c r="G4" s="276"/>
      <c r="H4" s="276"/>
      <c r="I4" s="276" t="s">
        <v>113</v>
      </c>
      <c r="J4" s="276"/>
      <c r="K4" s="276"/>
      <c r="L4" s="276"/>
      <c r="M4" s="276"/>
      <c r="N4" s="276"/>
      <c r="O4" s="276"/>
      <c r="P4" s="276"/>
      <c r="Q4" s="276"/>
    </row>
    <row r="5" spans="1:17" x14ac:dyDescent="0.15">
      <c r="A5" s="284"/>
      <c r="B5" s="280" t="s">
        <v>114</v>
      </c>
      <c r="C5" s="277"/>
      <c r="D5" s="280" t="s">
        <v>115</v>
      </c>
      <c r="E5" s="277"/>
      <c r="F5" s="280" t="s">
        <v>116</v>
      </c>
      <c r="G5" s="277"/>
      <c r="H5" s="5" t="s">
        <v>118</v>
      </c>
      <c r="I5" s="79" t="s">
        <v>120</v>
      </c>
      <c r="J5" s="280" t="s">
        <v>122</v>
      </c>
      <c r="K5" s="281"/>
      <c r="L5" s="280" t="s">
        <v>123</v>
      </c>
      <c r="M5" s="281"/>
      <c r="N5" s="280" t="s">
        <v>124</v>
      </c>
      <c r="O5" s="277"/>
      <c r="P5" s="280" t="s">
        <v>125</v>
      </c>
      <c r="Q5" s="291"/>
    </row>
    <row r="6" spans="1:17" x14ac:dyDescent="0.15">
      <c r="A6" s="285"/>
      <c r="B6" s="105" t="s">
        <v>126</v>
      </c>
      <c r="C6" s="79" t="s">
        <v>127</v>
      </c>
      <c r="D6" s="105" t="s">
        <v>126</v>
      </c>
      <c r="E6" s="79" t="s">
        <v>127</v>
      </c>
      <c r="F6" s="5" t="s">
        <v>126</v>
      </c>
      <c r="G6" s="80" t="s">
        <v>127</v>
      </c>
      <c r="H6" s="5" t="s">
        <v>126</v>
      </c>
      <c r="I6" s="106" t="s">
        <v>127</v>
      </c>
      <c r="J6" s="13" t="s">
        <v>128</v>
      </c>
      <c r="K6" s="86" t="s">
        <v>127</v>
      </c>
      <c r="L6" s="5" t="s">
        <v>126</v>
      </c>
      <c r="M6" s="86" t="s">
        <v>127</v>
      </c>
      <c r="N6" s="14" t="s">
        <v>126</v>
      </c>
      <c r="O6" s="86" t="s">
        <v>127</v>
      </c>
      <c r="P6" s="14" t="s">
        <v>126</v>
      </c>
      <c r="Q6" s="80" t="s">
        <v>129</v>
      </c>
    </row>
    <row r="7" spans="1:17" ht="12.4" customHeight="1" x14ac:dyDescent="0.15">
      <c r="A7" s="270" t="s">
        <v>8</v>
      </c>
      <c r="B7" s="192">
        <v>468044063.39094269</v>
      </c>
      <c r="C7" s="22">
        <v>13.85354703638736</v>
      </c>
      <c r="D7" s="192">
        <v>197731992.17105263</v>
      </c>
      <c r="E7" s="22">
        <v>18.088610656048079</v>
      </c>
      <c r="F7" s="192">
        <v>221416812.11538461</v>
      </c>
      <c r="G7" s="22">
        <v>19.352667071828357</v>
      </c>
      <c r="H7" s="192">
        <v>180036437.04022989</v>
      </c>
      <c r="I7" s="22">
        <v>17.064463065320574</v>
      </c>
      <c r="J7" s="192">
        <v>476891286.40920717</v>
      </c>
      <c r="K7" s="22">
        <v>15.828212967292943</v>
      </c>
      <c r="L7" s="192">
        <v>671443560.67958653</v>
      </c>
      <c r="M7" s="22">
        <v>12.113086259548501</v>
      </c>
      <c r="N7" s="192">
        <v>473904591.77215189</v>
      </c>
      <c r="O7" s="22">
        <v>12.583596282590337</v>
      </c>
      <c r="P7" s="192">
        <v>1550631084.2676055</v>
      </c>
      <c r="Q7" s="22">
        <v>11.526833001687779</v>
      </c>
    </row>
    <row r="8" spans="1:17" ht="6" customHeight="1" x14ac:dyDescent="0.15">
      <c r="A8" s="270"/>
      <c r="B8" s="192"/>
      <c r="C8" s="22"/>
      <c r="D8" s="192"/>
      <c r="E8" s="22"/>
      <c r="F8" s="192"/>
      <c r="G8" s="22"/>
      <c r="H8" s="192"/>
      <c r="I8" s="22"/>
      <c r="J8" s="192"/>
      <c r="K8" s="22"/>
      <c r="L8" s="192"/>
      <c r="M8" s="22"/>
      <c r="N8" s="192"/>
      <c r="O8" s="22"/>
      <c r="P8" s="192"/>
      <c r="Q8" s="22"/>
    </row>
    <row r="9" spans="1:17" ht="12.4" customHeight="1" x14ac:dyDescent="0.15">
      <c r="A9" s="270" t="s">
        <v>9</v>
      </c>
      <c r="B9" s="192">
        <v>484378971.13863218</v>
      </c>
      <c r="C9" s="22">
        <v>14.337040857841188</v>
      </c>
      <c r="D9" s="192">
        <v>172932622.125</v>
      </c>
      <c r="E9" s="22">
        <v>15.819953245818541</v>
      </c>
      <c r="F9" s="192">
        <v>144978494.13076922</v>
      </c>
      <c r="G9" s="22">
        <v>12.671668888565168</v>
      </c>
      <c r="H9" s="192">
        <v>193817890.16666666</v>
      </c>
      <c r="I9" s="22">
        <v>18.370715853526868</v>
      </c>
      <c r="J9" s="192">
        <v>508813474.47058821</v>
      </c>
      <c r="K9" s="22">
        <v>16.887723185695123</v>
      </c>
      <c r="L9" s="192">
        <v>704342276.8165375</v>
      </c>
      <c r="M9" s="22">
        <v>12.706591074743914</v>
      </c>
      <c r="N9" s="192">
        <v>515943819.78481013</v>
      </c>
      <c r="O9" s="22">
        <v>13.699864583272667</v>
      </c>
      <c r="P9" s="192">
        <v>1542848085.5774648</v>
      </c>
      <c r="Q9" s="22">
        <v>11.46897699256748</v>
      </c>
    </row>
    <row r="10" spans="1:17" ht="12.4" customHeight="1" x14ac:dyDescent="0.15">
      <c r="A10" s="270" t="s">
        <v>10</v>
      </c>
      <c r="B10" s="192">
        <v>238329528.15804067</v>
      </c>
      <c r="C10" s="22">
        <v>7.0542702851026373</v>
      </c>
      <c r="D10" s="192">
        <v>99126630.582236841</v>
      </c>
      <c r="E10" s="22">
        <v>9.0681482877938127</v>
      </c>
      <c r="F10" s="192">
        <v>76543745.053846151</v>
      </c>
      <c r="G10" s="22">
        <v>6.6902129079793884</v>
      </c>
      <c r="H10" s="192">
        <v>115998901.37931034</v>
      </c>
      <c r="I10" s="22">
        <v>10.994768618769582</v>
      </c>
      <c r="J10" s="192">
        <v>270299789.89769822</v>
      </c>
      <c r="K10" s="22">
        <v>8.9713583817594866</v>
      </c>
      <c r="L10" s="192">
        <v>315376837.00258398</v>
      </c>
      <c r="M10" s="22">
        <v>5.6895129458228046</v>
      </c>
      <c r="N10" s="192">
        <v>264415442.42721519</v>
      </c>
      <c r="O10" s="22">
        <v>7.0210275151465762</v>
      </c>
      <c r="P10" s="192">
        <v>542190931.1690141</v>
      </c>
      <c r="Q10" s="22">
        <v>4.0304521056126639</v>
      </c>
    </row>
    <row r="11" spans="1:17" ht="12.4" customHeight="1" x14ac:dyDescent="0.15">
      <c r="A11" s="82" t="s">
        <v>11</v>
      </c>
      <c r="B11" s="192">
        <v>231827347.30499077</v>
      </c>
      <c r="C11" s="22">
        <v>6.8618134731644309</v>
      </c>
      <c r="D11" s="192">
        <v>97691701.5</v>
      </c>
      <c r="E11" s="22">
        <v>8.9368803366512939</v>
      </c>
      <c r="F11" s="192">
        <v>76419191</v>
      </c>
      <c r="G11" s="22">
        <v>6.6793264124441034</v>
      </c>
      <c r="H11" s="192">
        <v>113584956.47126436</v>
      </c>
      <c r="I11" s="22">
        <v>10.765966747313612</v>
      </c>
      <c r="J11" s="192">
        <v>267357870.57800511</v>
      </c>
      <c r="K11" s="22">
        <v>8.8737149002119118</v>
      </c>
      <c r="L11" s="192">
        <v>301297119.20413435</v>
      </c>
      <c r="M11" s="22">
        <v>5.4355097113140047</v>
      </c>
      <c r="N11" s="192">
        <v>257150504.08544305</v>
      </c>
      <c r="O11" s="22">
        <v>6.828121489971946</v>
      </c>
      <c r="P11" s="192">
        <v>497780645.64788735</v>
      </c>
      <c r="Q11" s="22">
        <v>3.7003220379563162</v>
      </c>
    </row>
    <row r="12" spans="1:17" ht="12.4" customHeight="1" x14ac:dyDescent="0.15">
      <c r="A12" s="82" t="s">
        <v>12</v>
      </c>
      <c r="B12" s="192">
        <v>2290545.7855822551</v>
      </c>
      <c r="C12" s="22">
        <v>6.7797428194399934E-2</v>
      </c>
      <c r="D12" s="192">
        <v>588734.10855263157</v>
      </c>
      <c r="E12" s="22">
        <v>5.3857658301098815E-2</v>
      </c>
      <c r="F12" s="192">
        <v>0</v>
      </c>
      <c r="G12" s="22">
        <v>0</v>
      </c>
      <c r="H12" s="192">
        <v>1028592.9252873564</v>
      </c>
      <c r="I12" s="22">
        <v>9.7493520041690138E-2</v>
      </c>
      <c r="J12" s="192">
        <v>1472214.040920716</v>
      </c>
      <c r="K12" s="22">
        <v>4.8863374184481903E-2</v>
      </c>
      <c r="L12" s="192">
        <v>4454159.3824289404</v>
      </c>
      <c r="M12" s="22">
        <v>8.035465670194393E-2</v>
      </c>
      <c r="N12" s="192">
        <v>3294054.4905063291</v>
      </c>
      <c r="O12" s="22">
        <v>8.7467082111149203E-2</v>
      </c>
      <c r="P12" s="192">
        <v>9617443.1267605629</v>
      </c>
      <c r="Q12" s="22">
        <v>7.1492608364522606E-2</v>
      </c>
    </row>
    <row r="13" spans="1:17" ht="12.4" customHeight="1" x14ac:dyDescent="0.15">
      <c r="A13" s="82" t="s">
        <v>13</v>
      </c>
      <c r="B13" s="192">
        <v>238688.25138632162</v>
      </c>
      <c r="C13" s="22">
        <v>7.0648880655740532E-3</v>
      </c>
      <c r="D13" s="192">
        <v>49348.697368421053</v>
      </c>
      <c r="E13" s="22">
        <v>4.5144408008002358E-3</v>
      </c>
      <c r="F13" s="192">
        <v>0</v>
      </c>
      <c r="G13" s="22">
        <v>0</v>
      </c>
      <c r="H13" s="192">
        <v>86218.413793103449</v>
      </c>
      <c r="I13" s="22">
        <v>8.1720731753549321E-3</v>
      </c>
      <c r="J13" s="192">
        <v>98364.519181585682</v>
      </c>
      <c r="K13" s="22">
        <v>3.264757823013666E-3</v>
      </c>
      <c r="L13" s="192">
        <v>529194.20413436694</v>
      </c>
      <c r="M13" s="22">
        <v>9.5468560845900288E-3</v>
      </c>
      <c r="N13" s="192">
        <v>240894.87025316455</v>
      </c>
      <c r="O13" s="22">
        <v>6.3964853821678741E-3</v>
      </c>
      <c r="P13" s="192">
        <v>1812329.2676056337</v>
      </c>
      <c r="Q13" s="22">
        <v>1.3472203042819968E-2</v>
      </c>
    </row>
    <row r="14" spans="1:17" ht="12.4" customHeight="1" x14ac:dyDescent="0.15">
      <c r="A14" s="82" t="s">
        <v>14</v>
      </c>
      <c r="B14" s="192">
        <v>3972946.8160813306</v>
      </c>
      <c r="C14" s="22">
        <v>0.11759449567823148</v>
      </c>
      <c r="D14" s="192">
        <v>796846.27631578944</v>
      </c>
      <c r="E14" s="22">
        <v>7.2895852040619671E-2</v>
      </c>
      <c r="F14" s="192">
        <v>124554.05384615385</v>
      </c>
      <c r="G14" s="22">
        <v>1.0886495535285116E-2</v>
      </c>
      <c r="H14" s="192">
        <v>1299133.5689655172</v>
      </c>
      <c r="I14" s="22">
        <v>0.12313627823892342</v>
      </c>
      <c r="J14" s="192">
        <v>1371340.7595907929</v>
      </c>
      <c r="K14" s="22">
        <v>4.5515349540077639E-2</v>
      </c>
      <c r="L14" s="192">
        <v>9096364.2118863054</v>
      </c>
      <c r="M14" s="22">
        <v>0.1641017217222657</v>
      </c>
      <c r="N14" s="192">
        <v>3729988.9810126582</v>
      </c>
      <c r="O14" s="22">
        <v>9.9042457681314131E-2</v>
      </c>
      <c r="P14" s="192">
        <v>32980513.126760565</v>
      </c>
      <c r="Q14" s="22">
        <v>0.24516525624900545</v>
      </c>
    </row>
    <row r="15" spans="1:17" ht="12.4" customHeight="1" x14ac:dyDescent="0.15">
      <c r="A15" s="270" t="s">
        <v>15</v>
      </c>
      <c r="B15" s="192">
        <v>246049442.98059151</v>
      </c>
      <c r="C15" s="22">
        <v>7.282770572738551</v>
      </c>
      <c r="D15" s="192">
        <v>73805991.542763159</v>
      </c>
      <c r="E15" s="22">
        <v>6.7518049580247288</v>
      </c>
      <c r="F15" s="192">
        <v>68434749.076923072</v>
      </c>
      <c r="G15" s="22">
        <v>5.9814559805857792</v>
      </c>
      <c r="H15" s="192">
        <v>77818988.787356317</v>
      </c>
      <c r="I15" s="22">
        <v>7.3759472347572856</v>
      </c>
      <c r="J15" s="192">
        <v>238513684.57289001</v>
      </c>
      <c r="K15" s="22">
        <v>7.9163648039356351</v>
      </c>
      <c r="L15" s="192">
        <v>388965439.81395346</v>
      </c>
      <c r="M15" s="22">
        <v>7.0170781289211073</v>
      </c>
      <c r="N15" s="192">
        <v>251528377.35759494</v>
      </c>
      <c r="O15" s="22">
        <v>6.6788370681260911</v>
      </c>
      <c r="P15" s="192">
        <v>1000657154.4084507</v>
      </c>
      <c r="Q15" s="22">
        <v>7.4385248869548155</v>
      </c>
    </row>
    <row r="16" spans="1:17" ht="12.4" customHeight="1" x14ac:dyDescent="0.15">
      <c r="A16" s="82" t="s">
        <v>11</v>
      </c>
      <c r="B16" s="192">
        <v>214690807.14972273</v>
      </c>
      <c r="C16" s="22">
        <v>6.3545922868470832</v>
      </c>
      <c r="D16" s="192">
        <v>68759090.023026317</v>
      </c>
      <c r="E16" s="22">
        <v>6.2901121605791674</v>
      </c>
      <c r="F16" s="192">
        <v>63212220.815384619</v>
      </c>
      <c r="G16" s="22">
        <v>5.5249872519776799</v>
      </c>
      <c r="H16" s="192">
        <v>72903302.649425283</v>
      </c>
      <c r="I16" s="22">
        <v>6.9100218592029572</v>
      </c>
      <c r="J16" s="192">
        <v>197769909.38107416</v>
      </c>
      <c r="K16" s="22">
        <v>6.5640625723654065</v>
      </c>
      <c r="L16" s="192">
        <v>346420298.19379842</v>
      </c>
      <c r="M16" s="22">
        <v>6.2495482864306355</v>
      </c>
      <c r="N16" s="192">
        <v>222736665.55063292</v>
      </c>
      <c r="O16" s="22">
        <v>5.9143302793045747</v>
      </c>
      <c r="P16" s="192">
        <v>896899564.60563385</v>
      </c>
      <c r="Q16" s="22">
        <v>6.6672283339261593</v>
      </c>
    </row>
    <row r="17" spans="1:35" ht="12.4" customHeight="1" x14ac:dyDescent="0.15">
      <c r="A17" s="82" t="s">
        <v>12</v>
      </c>
      <c r="B17" s="192">
        <v>5732191.4556377083</v>
      </c>
      <c r="C17" s="22">
        <v>0.1696660425023381</v>
      </c>
      <c r="D17" s="192">
        <v>450448.49671052629</v>
      </c>
      <c r="E17" s="22">
        <v>4.1207228977646969E-2</v>
      </c>
      <c r="F17" s="192">
        <v>543091.79230769235</v>
      </c>
      <c r="G17" s="22">
        <v>4.746827734334922E-2</v>
      </c>
      <c r="H17" s="192">
        <v>381232.24137931032</v>
      </c>
      <c r="I17" s="22">
        <v>3.6134482604057161E-2</v>
      </c>
      <c r="J17" s="192">
        <v>5524000.3094629152</v>
      </c>
      <c r="K17" s="22">
        <v>0.18334378467663076</v>
      </c>
      <c r="L17" s="192">
        <v>10091500.493540052</v>
      </c>
      <c r="M17" s="22">
        <v>0.18205434250170668</v>
      </c>
      <c r="N17" s="192">
        <v>9897416.1139240507</v>
      </c>
      <c r="O17" s="22">
        <v>0.26280624999367863</v>
      </c>
      <c r="P17" s="192">
        <v>10955312.661971832</v>
      </c>
      <c r="Q17" s="22">
        <v>8.1437848639200686E-2</v>
      </c>
    </row>
    <row r="18" spans="1:35" ht="12.4" customHeight="1" x14ac:dyDescent="0.15">
      <c r="A18" s="82" t="s">
        <v>13</v>
      </c>
      <c r="B18" s="192">
        <v>9164832.4935304988</v>
      </c>
      <c r="C18" s="22">
        <v>0.27126813041892112</v>
      </c>
      <c r="D18" s="192">
        <v>1208506.9046052631</v>
      </c>
      <c r="E18" s="22">
        <v>0.11055474955028906</v>
      </c>
      <c r="F18" s="192">
        <v>1588992.3307692308</v>
      </c>
      <c r="G18" s="22">
        <v>0.13888394139213067</v>
      </c>
      <c r="H18" s="192">
        <v>924236.18390804599</v>
      </c>
      <c r="I18" s="22">
        <v>8.7602234765440601E-2</v>
      </c>
      <c r="J18" s="192">
        <v>14885577.148337595</v>
      </c>
      <c r="K18" s="22">
        <v>0.49405827273343056</v>
      </c>
      <c r="L18" s="192">
        <v>9634888.8733850121</v>
      </c>
      <c r="M18" s="22">
        <v>0.17381690265426494</v>
      </c>
      <c r="N18" s="192">
        <v>6523958.686708861</v>
      </c>
      <c r="O18" s="22">
        <v>0.17323078042112083</v>
      </c>
      <c r="P18" s="192">
        <v>23480719</v>
      </c>
      <c r="Q18" s="22">
        <v>0.17454720817775604</v>
      </c>
    </row>
    <row r="19" spans="1:35" ht="12.4" customHeight="1" x14ac:dyDescent="0.15">
      <c r="A19" s="270" t="s">
        <v>14</v>
      </c>
      <c r="B19" s="192">
        <v>16461611.881700555</v>
      </c>
      <c r="C19" s="22">
        <v>0.48724411297020798</v>
      </c>
      <c r="D19" s="192">
        <v>3387946.1184210526</v>
      </c>
      <c r="E19" s="22">
        <v>0.30993081891762508</v>
      </c>
      <c r="F19" s="192">
        <v>3090444.1384615386</v>
      </c>
      <c r="G19" s="22">
        <v>0.27011650987262109</v>
      </c>
      <c r="H19" s="192">
        <v>3610217.7126436783</v>
      </c>
      <c r="I19" s="22">
        <v>0.34218865818483157</v>
      </c>
      <c r="J19" s="192">
        <v>20334197.734015346</v>
      </c>
      <c r="K19" s="22">
        <v>0.6749001741601679</v>
      </c>
      <c r="L19" s="192">
        <v>22818752.253229976</v>
      </c>
      <c r="M19" s="22">
        <v>0.41165859733450089</v>
      </c>
      <c r="N19" s="192">
        <v>12370337.006329114</v>
      </c>
      <c r="O19" s="22">
        <v>0.32846975840671727</v>
      </c>
      <c r="P19" s="192">
        <v>69321558.140845075</v>
      </c>
      <c r="Q19" s="22">
        <v>0.51531149621170047</v>
      </c>
    </row>
    <row r="20" spans="1:35" ht="6" customHeight="1" x14ac:dyDescent="0.15">
      <c r="A20" s="270"/>
      <c r="B20" s="192"/>
      <c r="C20" s="22"/>
      <c r="D20" s="192"/>
      <c r="E20" s="22"/>
      <c r="F20" s="192"/>
      <c r="G20" s="22"/>
      <c r="H20" s="192"/>
      <c r="I20" s="22"/>
      <c r="J20" s="192"/>
      <c r="K20" s="22"/>
      <c r="L20" s="192"/>
      <c r="M20" s="22"/>
      <c r="N20" s="192"/>
      <c r="O20" s="22"/>
      <c r="P20" s="192"/>
      <c r="Q20" s="22"/>
    </row>
    <row r="21" spans="1:35" ht="12.4" customHeight="1" x14ac:dyDescent="0.15">
      <c r="A21" s="82" t="s">
        <v>16</v>
      </c>
      <c r="B21" s="192">
        <v>1678176899.0970426</v>
      </c>
      <c r="C21" s="22">
        <v>49.672038223462394</v>
      </c>
      <c r="D21" s="192">
        <v>471655848.22368419</v>
      </c>
      <c r="E21" s="22">
        <v>43.14728693364841</v>
      </c>
      <c r="F21" s="192">
        <v>556363508.93846154</v>
      </c>
      <c r="G21" s="22">
        <v>48.62827558816668</v>
      </c>
      <c r="H21" s="192">
        <v>408368515.50574714</v>
      </c>
      <c r="I21" s="22">
        <v>38.706550543046205</v>
      </c>
      <c r="J21" s="192">
        <v>1147507109.2736573</v>
      </c>
      <c r="K21" s="22">
        <v>38.08622095787463</v>
      </c>
      <c r="L21" s="192">
        <v>3162089786.1421189</v>
      </c>
      <c r="M21" s="22">
        <v>57.045250834202022</v>
      </c>
      <c r="N21" s="192">
        <v>2083847892.6740506</v>
      </c>
      <c r="O21" s="22">
        <v>55.332446764610133</v>
      </c>
      <c r="P21" s="192">
        <v>7961025537.3521128</v>
      </c>
      <c r="Q21" s="22">
        <v>59.17939658392195</v>
      </c>
    </row>
    <row r="22" spans="1:35" ht="6" customHeight="1" x14ac:dyDescent="0.15">
      <c r="A22" s="270"/>
      <c r="B22" s="192"/>
      <c r="C22" s="22"/>
      <c r="D22" s="192"/>
      <c r="E22" s="22"/>
      <c r="F22" s="192"/>
      <c r="G22" s="22"/>
      <c r="H22" s="192"/>
      <c r="I22" s="22"/>
      <c r="J22" s="192"/>
      <c r="K22" s="22"/>
      <c r="L22" s="192"/>
      <c r="M22" s="22"/>
      <c r="N22" s="192"/>
      <c r="O22" s="22"/>
      <c r="P22" s="192"/>
      <c r="Q22" s="22"/>
    </row>
    <row r="23" spans="1:35" ht="12.4" customHeight="1" x14ac:dyDescent="0.15">
      <c r="A23" s="270" t="s">
        <v>17</v>
      </c>
      <c r="B23" s="192">
        <v>747914335.40203333</v>
      </c>
      <c r="C23" s="22">
        <v>22.13737388230906</v>
      </c>
      <c r="D23" s="192">
        <v>250809330.20394737</v>
      </c>
      <c r="E23" s="22">
        <v>22.944149164484958</v>
      </c>
      <c r="F23" s="192">
        <v>221356418.61538461</v>
      </c>
      <c r="G23" s="22">
        <v>19.347388451439794</v>
      </c>
      <c r="H23" s="192">
        <v>272814379.09195405</v>
      </c>
      <c r="I23" s="22">
        <v>25.858270538106353</v>
      </c>
      <c r="J23" s="192">
        <v>879707449.25831199</v>
      </c>
      <c r="K23" s="22">
        <v>29.197842889137306</v>
      </c>
      <c r="L23" s="192">
        <v>1005249772.255814</v>
      </c>
      <c r="M23" s="22">
        <v>18.135071831505556</v>
      </c>
      <c r="N23" s="192">
        <v>692354204.14240503</v>
      </c>
      <c r="O23" s="22">
        <v>18.384092369526861</v>
      </c>
      <c r="P23" s="192">
        <v>2397855399.3521128</v>
      </c>
      <c r="Q23" s="22">
        <v>17.824793421822797</v>
      </c>
      <c r="S23" s="18"/>
      <c r="T23" s="18"/>
      <c r="U23" s="18"/>
      <c r="V23" s="18"/>
      <c r="W23" s="18"/>
      <c r="X23" s="18"/>
      <c r="Y23" s="18"/>
      <c r="Z23" s="18"/>
      <c r="AA23" s="18"/>
      <c r="AB23" s="18"/>
      <c r="AC23" s="18"/>
      <c r="AD23" s="18"/>
      <c r="AE23" s="18"/>
      <c r="AF23" s="18"/>
      <c r="AG23" s="18"/>
      <c r="AH23" s="18"/>
      <c r="AI23" s="18"/>
    </row>
    <row r="24" spans="1:35" ht="12.4" customHeight="1" x14ac:dyDescent="0.15">
      <c r="A24" s="270" t="s">
        <v>18</v>
      </c>
      <c r="B24" s="192">
        <v>3297485.7125693159</v>
      </c>
      <c r="C24" s="22">
        <v>9.7601651199104425E-2</v>
      </c>
      <c r="D24" s="192">
        <v>1486207.7006578948</v>
      </c>
      <c r="E24" s="22">
        <v>0.13595894198023845</v>
      </c>
      <c r="F24" s="192">
        <v>1454059.7</v>
      </c>
      <c r="G24" s="22">
        <v>0.12709031896818365</v>
      </c>
      <c r="H24" s="192">
        <v>1510226.3218390804</v>
      </c>
      <c r="I24" s="22">
        <v>0.14314436406858713</v>
      </c>
      <c r="J24" s="192">
        <v>1759668.6496163683</v>
      </c>
      <c r="K24" s="22">
        <v>5.8404107878996303E-2</v>
      </c>
      <c r="L24" s="192">
        <v>6274010.2273901813</v>
      </c>
      <c r="M24" s="22">
        <v>0.11318542842342173</v>
      </c>
      <c r="N24" s="192">
        <v>4118186.7816455695</v>
      </c>
      <c r="O24" s="22">
        <v>0.10935028015394944</v>
      </c>
      <c r="P24" s="192">
        <v>15868942.746478872</v>
      </c>
      <c r="Q24" s="22">
        <v>0.11796400498343083</v>
      </c>
    </row>
    <row r="25" spans="1:35" ht="12.4" customHeight="1" x14ac:dyDescent="0.15">
      <c r="A25" s="270" t="s">
        <v>19</v>
      </c>
      <c r="B25" s="192">
        <v>5684013.6506469501</v>
      </c>
      <c r="C25" s="22">
        <v>0.16824003683373959</v>
      </c>
      <c r="D25" s="192">
        <v>2016790.2532894737</v>
      </c>
      <c r="E25" s="22">
        <v>0.1844968700619129</v>
      </c>
      <c r="F25" s="192">
        <v>2558196.1461538463</v>
      </c>
      <c r="G25" s="22">
        <v>0.22359602167494941</v>
      </c>
      <c r="H25" s="192">
        <v>1612291.5977011495</v>
      </c>
      <c r="I25" s="22">
        <v>0.15281845648472867</v>
      </c>
      <c r="J25" s="192">
        <v>6165784.166240409</v>
      </c>
      <c r="K25" s="22">
        <v>0.20464484815491849</v>
      </c>
      <c r="L25" s="192">
        <v>8077976.547803618</v>
      </c>
      <c r="M25" s="22">
        <v>0.1457296375396305</v>
      </c>
      <c r="N25" s="192">
        <v>5649158.8512658225</v>
      </c>
      <c r="O25" s="22">
        <v>0.15000220625574487</v>
      </c>
      <c r="P25" s="192">
        <v>18887925.732394367</v>
      </c>
      <c r="Q25" s="22">
        <v>0.14040603717706576</v>
      </c>
    </row>
    <row r="26" spans="1:35" ht="12.4" customHeight="1" x14ac:dyDescent="0.15">
      <c r="A26" s="270" t="s">
        <v>20</v>
      </c>
      <c r="B26" s="192">
        <v>19736682.02957486</v>
      </c>
      <c r="C26" s="22">
        <v>0.58418229014167555</v>
      </c>
      <c r="D26" s="192">
        <v>4897085.8914473681</v>
      </c>
      <c r="E26" s="22">
        <v>0.44798759708539282</v>
      </c>
      <c r="F26" s="192">
        <v>5985406.9000000004</v>
      </c>
      <c r="G26" s="22">
        <v>0.52314720783154045</v>
      </c>
      <c r="H26" s="192">
        <v>4083972.4942528736</v>
      </c>
      <c r="I26" s="22">
        <v>0.38709274041226782</v>
      </c>
      <c r="J26" s="192">
        <v>25831781.332480818</v>
      </c>
      <c r="K26" s="22">
        <v>0.85736717760912884</v>
      </c>
      <c r="L26" s="192">
        <v>25235528.020671833</v>
      </c>
      <c r="M26" s="22">
        <v>0.45525811195547677</v>
      </c>
      <c r="N26" s="192">
        <v>20888788.46835443</v>
      </c>
      <c r="O26" s="22">
        <v>0.55466033771746825</v>
      </c>
      <c r="P26" s="192">
        <v>44581580.112676054</v>
      </c>
      <c r="Q26" s="22">
        <v>0.33140340995608247</v>
      </c>
    </row>
    <row r="27" spans="1:35" ht="12.4" customHeight="1" x14ac:dyDescent="0.15">
      <c r="A27" s="270" t="s">
        <v>21</v>
      </c>
      <c r="B27" s="192">
        <v>308779865.69500923</v>
      </c>
      <c r="C27" s="22">
        <v>9.1395164000235471</v>
      </c>
      <c r="D27" s="192">
        <v>123283214.72368421</v>
      </c>
      <c r="E27" s="22">
        <v>11.278003357360427</v>
      </c>
      <c r="F27" s="192">
        <v>90889698.907692313</v>
      </c>
      <c r="G27" s="22">
        <v>7.9441035502880579</v>
      </c>
      <c r="H27" s="192">
        <v>147485266.77011493</v>
      </c>
      <c r="I27" s="22">
        <v>13.979152936220341</v>
      </c>
      <c r="J27" s="192">
        <v>378213146.10997444</v>
      </c>
      <c r="K27" s="22">
        <v>12.553045933663299</v>
      </c>
      <c r="L27" s="192">
        <v>384342060.14728683</v>
      </c>
      <c r="M27" s="22">
        <v>6.9336706766904346</v>
      </c>
      <c r="N27" s="192">
        <v>262549539.99367088</v>
      </c>
      <c r="O27" s="22">
        <v>6.9714821776797606</v>
      </c>
      <c r="P27" s="192">
        <v>926404544.21126759</v>
      </c>
      <c r="Q27" s="22">
        <v>6.8865577257350292</v>
      </c>
    </row>
    <row r="28" spans="1:35" ht="12.4" customHeight="1" x14ac:dyDescent="0.15">
      <c r="A28" s="270" t="s">
        <v>22</v>
      </c>
      <c r="B28" s="192">
        <v>292406779.65341961</v>
      </c>
      <c r="C28" s="22">
        <v>8.6548925465242696</v>
      </c>
      <c r="D28" s="192">
        <v>115352998.91447368</v>
      </c>
      <c r="E28" s="22">
        <v>10.552543685325391</v>
      </c>
      <c r="F28" s="192">
        <v>82546843.553846151</v>
      </c>
      <c r="G28" s="22">
        <v>7.2149064285840963</v>
      </c>
      <c r="H28" s="192">
        <v>139863344.87356323</v>
      </c>
      <c r="I28" s="22">
        <v>13.256721372761875</v>
      </c>
      <c r="J28" s="192">
        <v>356817848.21483374</v>
      </c>
      <c r="K28" s="22">
        <v>11.842927419792245</v>
      </c>
      <c r="L28" s="192">
        <v>366410969.67183465</v>
      </c>
      <c r="M28" s="22">
        <v>6.6101872770773893</v>
      </c>
      <c r="N28" s="192">
        <v>253271132.57911393</v>
      </c>
      <c r="O28" s="22">
        <v>6.7251124756822076</v>
      </c>
      <c r="P28" s="192">
        <v>869962920.67605639</v>
      </c>
      <c r="Q28" s="22">
        <v>6.4669910245155728</v>
      </c>
    </row>
    <row r="29" spans="1:35" ht="12.4" customHeight="1" x14ac:dyDescent="0.15">
      <c r="A29" s="270" t="s">
        <v>23</v>
      </c>
      <c r="B29" s="192">
        <v>134085.85674676526</v>
      </c>
      <c r="C29" s="22">
        <v>3.9687817208869155E-3</v>
      </c>
      <c r="D29" s="192">
        <v>6170.605263157895</v>
      </c>
      <c r="E29" s="22">
        <v>5.6448971606408947E-4</v>
      </c>
      <c r="F29" s="192">
        <v>0</v>
      </c>
      <c r="G29" s="22">
        <v>0</v>
      </c>
      <c r="H29" s="192">
        <v>10780.827586206897</v>
      </c>
      <c r="I29" s="22">
        <v>1.0218433400640344E-3</v>
      </c>
      <c r="J29" s="192">
        <v>6460.7647058823532</v>
      </c>
      <c r="K29" s="22">
        <v>2.1443537051445965E-4</v>
      </c>
      <c r="L29" s="192">
        <v>363511.30232558138</v>
      </c>
      <c r="M29" s="22">
        <v>6.5578762225881456E-3</v>
      </c>
      <c r="N29" s="192">
        <v>281952.5158227848</v>
      </c>
      <c r="O29" s="22">
        <v>7.4866897083799861E-3</v>
      </c>
      <c r="P29" s="192">
        <v>726505.338028169</v>
      </c>
      <c r="Q29" s="22">
        <v>5.4005790231148295E-3</v>
      </c>
    </row>
    <row r="30" spans="1:35" ht="12.4" customHeight="1" x14ac:dyDescent="0.15">
      <c r="A30" s="270" t="s">
        <v>24</v>
      </c>
      <c r="B30" s="192">
        <v>4472885.5896487981</v>
      </c>
      <c r="C30" s="22">
        <v>0.13239208816290682</v>
      </c>
      <c r="D30" s="192">
        <v>598061.93421052629</v>
      </c>
      <c r="E30" s="22">
        <v>5.4710971944179849E-2</v>
      </c>
      <c r="F30" s="192">
        <v>951930.38461538462</v>
      </c>
      <c r="G30" s="22">
        <v>8.3202317082493218E-2</v>
      </c>
      <c r="H30" s="192">
        <v>333677.45977011492</v>
      </c>
      <c r="I30" s="22">
        <v>3.1627079393405033E-2</v>
      </c>
      <c r="J30" s="192">
        <v>7175715.2455242965</v>
      </c>
      <c r="K30" s="22">
        <v>0.23816486552734065</v>
      </c>
      <c r="L30" s="192">
        <v>4785908.8346253233</v>
      </c>
      <c r="M30" s="22">
        <v>8.6339537585968656E-2</v>
      </c>
      <c r="N30" s="192">
        <v>3445242.7215189873</v>
      </c>
      <c r="O30" s="22">
        <v>9.1481585652100308E-2</v>
      </c>
      <c r="P30" s="192">
        <v>10752817.169014085</v>
      </c>
      <c r="Q30" s="22">
        <v>7.9932570075782208E-2</v>
      </c>
    </row>
    <row r="31" spans="1:35" ht="12.4" customHeight="1" x14ac:dyDescent="0.15">
      <c r="A31" s="270" t="s">
        <v>25</v>
      </c>
      <c r="B31" s="192">
        <v>1572801.7541589648</v>
      </c>
      <c r="C31" s="22">
        <v>4.6553059389953605E-2</v>
      </c>
      <c r="D31" s="192">
        <v>1774882.2664473683</v>
      </c>
      <c r="E31" s="22">
        <v>0.1623670197502351</v>
      </c>
      <c r="F31" s="192">
        <v>332861.73846153845</v>
      </c>
      <c r="G31" s="22">
        <v>2.909337526745363E-2</v>
      </c>
      <c r="H31" s="192">
        <v>2852253.9252873561</v>
      </c>
      <c r="I31" s="22">
        <v>0.27034628412528361</v>
      </c>
      <c r="J31" s="192">
        <v>547507.08184143226</v>
      </c>
      <c r="K31" s="22">
        <v>1.8171979525436685E-2</v>
      </c>
      <c r="L31" s="192">
        <v>2449953.5400516796</v>
      </c>
      <c r="M31" s="22">
        <v>4.4198053716526534E-2</v>
      </c>
      <c r="N31" s="192">
        <v>2262896.0189873418</v>
      </c>
      <c r="O31" s="22">
        <v>6.008671455563408E-2</v>
      </c>
      <c r="P31" s="192">
        <v>3282491.2394366199</v>
      </c>
      <c r="Q31" s="22">
        <v>2.4400857644589335E-2</v>
      </c>
    </row>
    <row r="32" spans="1:35" ht="12.4" customHeight="1" x14ac:dyDescent="0.15">
      <c r="A32" s="270" t="s">
        <v>26</v>
      </c>
      <c r="B32" s="192">
        <v>10193312.84103512</v>
      </c>
      <c r="C32" s="22">
        <v>0.30170992422553172</v>
      </c>
      <c r="D32" s="192">
        <v>5551101.0032894732</v>
      </c>
      <c r="E32" s="22">
        <v>0.50781719062455855</v>
      </c>
      <c r="F32" s="192">
        <v>7058063.230769231</v>
      </c>
      <c r="G32" s="22">
        <v>0.61690142935401515</v>
      </c>
      <c r="H32" s="192">
        <v>4425209.6839080462</v>
      </c>
      <c r="I32" s="22">
        <v>0.41943635659971384</v>
      </c>
      <c r="J32" s="192">
        <v>13665614.803069053</v>
      </c>
      <c r="K32" s="22">
        <v>0.45356723344776106</v>
      </c>
      <c r="L32" s="192">
        <v>10331716.798449613</v>
      </c>
      <c r="M32" s="22">
        <v>0.18638793208796242</v>
      </c>
      <c r="N32" s="192">
        <v>3288316.1582278479</v>
      </c>
      <c r="O32" s="22">
        <v>8.731471208143976E-2</v>
      </c>
      <c r="P32" s="192">
        <v>41679809.788732395</v>
      </c>
      <c r="Q32" s="22">
        <v>0.30983269447597184</v>
      </c>
    </row>
    <row r="33" spans="1:17" ht="12.4" customHeight="1" x14ac:dyDescent="0.15">
      <c r="A33" s="270" t="s">
        <v>27</v>
      </c>
      <c r="B33" s="192">
        <v>49280.792051756005</v>
      </c>
      <c r="C33" s="22">
        <v>1.4586527724189432E-3</v>
      </c>
      <c r="D33" s="192">
        <v>129019.13486842105</v>
      </c>
      <c r="E33" s="22">
        <v>1.1802727885309209E-2</v>
      </c>
      <c r="F33" s="192">
        <v>143223.07692307694</v>
      </c>
      <c r="G33" s="22">
        <v>1.2518238783289675E-2</v>
      </c>
      <c r="H33" s="192">
        <v>118406.99425287357</v>
      </c>
      <c r="I33" s="22">
        <v>1.1223015814583612E-2</v>
      </c>
      <c r="J33" s="192">
        <v>36061.381074168799</v>
      </c>
      <c r="K33" s="22">
        <v>1.1968916937745728E-3</v>
      </c>
      <c r="L33" s="192">
        <v>0</v>
      </c>
      <c r="M33" s="22">
        <v>0</v>
      </c>
      <c r="N33" s="192">
        <v>0</v>
      </c>
      <c r="O33" s="22">
        <v>0</v>
      </c>
      <c r="P33" s="192">
        <v>0</v>
      </c>
      <c r="Q33" s="22">
        <v>0</v>
      </c>
    </row>
    <row r="34" spans="1:17" ht="12.4" customHeight="1" x14ac:dyDescent="0.15">
      <c r="A34" s="270" t="s">
        <v>28</v>
      </c>
      <c r="B34" s="192">
        <v>769679.02033271722</v>
      </c>
      <c r="C34" s="22">
        <v>2.2781582643840836E-2</v>
      </c>
      <c r="D34" s="192">
        <v>2104425.4934210526</v>
      </c>
      <c r="E34" s="22">
        <v>0.19251378083636209</v>
      </c>
      <c r="F34" s="192">
        <v>75915.38461538461</v>
      </c>
      <c r="G34" s="22">
        <v>6.6352918283627367E-3</v>
      </c>
      <c r="H34" s="192">
        <v>3619979.0229885057</v>
      </c>
      <c r="I34" s="22">
        <v>0.34311386822890294</v>
      </c>
      <c r="J34" s="192">
        <v>152020.46035805627</v>
      </c>
      <c r="K34" s="22">
        <v>5.0456200197135179E-3</v>
      </c>
      <c r="L34" s="192">
        <v>345238.63049095607</v>
      </c>
      <c r="M34" s="22">
        <v>6.2282305709101165E-3</v>
      </c>
      <c r="N34" s="192">
        <v>372175.15822784812</v>
      </c>
      <c r="O34" s="22">
        <v>9.8823729899627129E-3</v>
      </c>
      <c r="P34" s="192">
        <v>225352.11267605633</v>
      </c>
      <c r="Q34" s="22">
        <v>1.6751864423131479E-3</v>
      </c>
    </row>
    <row r="35" spans="1:17" ht="12.4" customHeight="1" x14ac:dyDescent="0.15">
      <c r="A35" s="270" t="s">
        <v>29</v>
      </c>
      <c r="B35" s="192">
        <v>1980259.8604436228</v>
      </c>
      <c r="C35" s="22">
        <v>5.8613334227916786E-2</v>
      </c>
      <c r="D35" s="192">
        <v>45491.934210526313</v>
      </c>
      <c r="E35" s="22">
        <v>4.1616223904369911E-3</v>
      </c>
      <c r="F35" s="192">
        <v>98438.830769230772</v>
      </c>
      <c r="G35" s="22">
        <v>8.6039262358461564E-3</v>
      </c>
      <c r="H35" s="192">
        <v>5933.9080459770112</v>
      </c>
      <c r="I35" s="22">
        <v>5.6243589546796325E-4</v>
      </c>
      <c r="J35" s="192">
        <v>5296780.9309462914</v>
      </c>
      <c r="K35" s="22">
        <v>0.17580228241825016</v>
      </c>
      <c r="L35" s="192">
        <v>149277.2015503876</v>
      </c>
      <c r="M35" s="22">
        <v>2.6930150571906827E-3</v>
      </c>
      <c r="N35" s="192">
        <v>156634.6170886076</v>
      </c>
      <c r="O35" s="22">
        <v>4.1591215184275136E-3</v>
      </c>
      <c r="P35" s="192">
        <v>116531.52112676056</v>
      </c>
      <c r="Q35" s="22">
        <v>8.6625335780319364E-4</v>
      </c>
    </row>
    <row r="36" spans="1:17" ht="12.4" customHeight="1" x14ac:dyDescent="0.15">
      <c r="A36" s="270" t="s">
        <v>30</v>
      </c>
      <c r="B36" s="192">
        <v>976148.42144177447</v>
      </c>
      <c r="C36" s="22">
        <v>2.8892831100057033E-2</v>
      </c>
      <c r="D36" s="192">
        <v>428803.87171052629</v>
      </c>
      <c r="E36" s="22">
        <v>3.9227169048434957E-2</v>
      </c>
      <c r="F36" s="192">
        <v>524914.59230769228</v>
      </c>
      <c r="G36" s="22">
        <v>4.5879521292996904E-2</v>
      </c>
      <c r="H36" s="192">
        <v>356997.01149425289</v>
      </c>
      <c r="I36" s="22">
        <v>3.3837385460545572E-2</v>
      </c>
      <c r="J36" s="192">
        <v>1063573.8874680307</v>
      </c>
      <c r="K36" s="22">
        <v>3.5300443679842058E-2</v>
      </c>
      <c r="L36" s="192">
        <v>1317774.7416020671</v>
      </c>
      <c r="M36" s="22">
        <v>2.3773136046645788E-2</v>
      </c>
      <c r="N36" s="192">
        <v>1371170.585443038</v>
      </c>
      <c r="O36" s="22">
        <v>3.640871471039446E-2</v>
      </c>
      <c r="P36" s="192">
        <v>1080125.633802817</v>
      </c>
      <c r="Q36" s="22">
        <v>8.0292649412273525E-3</v>
      </c>
    </row>
    <row r="37" spans="1:17" ht="12.4" customHeight="1" x14ac:dyDescent="0.15">
      <c r="A37" s="270" t="s">
        <v>31</v>
      </c>
      <c r="B37" s="192">
        <v>2100276.4500924214</v>
      </c>
      <c r="C37" s="22">
        <v>6.2165682393174181E-2</v>
      </c>
      <c r="D37" s="192">
        <v>510061.19736842107</v>
      </c>
      <c r="E37" s="22">
        <v>4.6660625367965954E-2</v>
      </c>
      <c r="F37" s="192">
        <v>453463.13846153847</v>
      </c>
      <c r="G37" s="22">
        <v>3.9634393902389667E-2</v>
      </c>
      <c r="H37" s="192">
        <v>552347.10344827583</v>
      </c>
      <c r="I37" s="22">
        <v>5.2353328587166702E-2</v>
      </c>
      <c r="J37" s="192">
        <v>2156608.493606138</v>
      </c>
      <c r="K37" s="22">
        <v>7.1578700422259861E-2</v>
      </c>
      <c r="L37" s="192">
        <v>3292523.4987080102</v>
      </c>
      <c r="M37" s="22">
        <v>5.9398322490537045E-2</v>
      </c>
      <c r="N37" s="192">
        <v>1381581.9715189873</v>
      </c>
      <c r="O37" s="22">
        <v>3.6685168413094431E-2</v>
      </c>
      <c r="P37" s="192">
        <v>11797559.028169014</v>
      </c>
      <c r="Q37" s="22">
        <v>8.7698804780176526E-2</v>
      </c>
    </row>
    <row r="38" spans="1:17" ht="12.4" customHeight="1" x14ac:dyDescent="0.15">
      <c r="A38" s="270" t="s">
        <v>32</v>
      </c>
      <c r="B38" s="192">
        <v>50152525.768946394</v>
      </c>
      <c r="C38" s="22">
        <v>1.484455052586344</v>
      </c>
      <c r="D38" s="192">
        <v>8384923.8421052629</v>
      </c>
      <c r="E38" s="22">
        <v>0.76705656527877286</v>
      </c>
      <c r="F38" s="192">
        <v>6894860.961538462</v>
      </c>
      <c r="G38" s="22">
        <v>0.60263693357514858</v>
      </c>
      <c r="H38" s="192">
        <v>9498189.2126436774</v>
      </c>
      <c r="I38" s="22">
        <v>0.90027053229434073</v>
      </c>
      <c r="J38" s="192">
        <v>74930740.109974429</v>
      </c>
      <c r="K38" s="22">
        <v>2.4869813017297697</v>
      </c>
      <c r="L38" s="192">
        <v>57927898.322997414</v>
      </c>
      <c r="M38" s="22">
        <v>1.0450403731783908</v>
      </c>
      <c r="N38" s="192">
        <v>39812667.424050637</v>
      </c>
      <c r="O38" s="22">
        <v>1.0571464013966714</v>
      </c>
      <c r="P38" s="192">
        <v>138553433.02816901</v>
      </c>
      <c r="Q38" s="22">
        <v>1.0299563194172456</v>
      </c>
    </row>
    <row r="39" spans="1:17" ht="12.4" customHeight="1" x14ac:dyDescent="0.15">
      <c r="A39" s="270" t="s">
        <v>33</v>
      </c>
      <c r="B39" s="192">
        <v>55910347.114602588</v>
      </c>
      <c r="C39" s="22">
        <v>1.6548797093190091</v>
      </c>
      <c r="D39" s="192">
        <v>14260243.424342105</v>
      </c>
      <c r="E39" s="22">
        <v>1.3045334158179636</v>
      </c>
      <c r="F39" s="192">
        <v>15832331.030769231</v>
      </c>
      <c r="G39" s="22">
        <v>1.383805631027621</v>
      </c>
      <c r="H39" s="192">
        <v>13085695.212643677</v>
      </c>
      <c r="I39" s="22">
        <v>1.2403064974580835</v>
      </c>
      <c r="J39" s="192">
        <v>72325749.78772378</v>
      </c>
      <c r="K39" s="22">
        <v>2.4005206286720115</v>
      </c>
      <c r="L39" s="192">
        <v>72042670.310077518</v>
      </c>
      <c r="M39" s="22">
        <v>1.2996759980108237</v>
      </c>
      <c r="N39" s="192">
        <v>49559804.370253168</v>
      </c>
      <c r="O39" s="22">
        <v>1.3159622862216569</v>
      </c>
      <c r="P39" s="192">
        <v>172107256.74647889</v>
      </c>
      <c r="Q39" s="22">
        <v>1.2793833601190046</v>
      </c>
    </row>
    <row r="40" spans="1:17" ht="12.4" customHeight="1" x14ac:dyDescent="0.15">
      <c r="A40" s="270" t="s">
        <v>34</v>
      </c>
      <c r="B40" s="192">
        <v>54738653.062846579</v>
      </c>
      <c r="C40" s="22">
        <v>1.6201989603727311</v>
      </c>
      <c r="D40" s="192">
        <v>14023002.578947369</v>
      </c>
      <c r="E40" s="22">
        <v>1.2828305176832766</v>
      </c>
      <c r="F40" s="192">
        <v>12604666.26923077</v>
      </c>
      <c r="G40" s="22">
        <v>1.1016955195471299</v>
      </c>
      <c r="H40" s="192">
        <v>15082679.132183908</v>
      </c>
      <c r="I40" s="22">
        <v>1.4295873946878959</v>
      </c>
      <c r="J40" s="192">
        <v>58326361.153452687</v>
      </c>
      <c r="K40" s="22">
        <v>1.9358753079667661</v>
      </c>
      <c r="L40" s="192">
        <v>83097216.069767445</v>
      </c>
      <c r="M40" s="22">
        <v>1.4991040276902232</v>
      </c>
      <c r="N40" s="192">
        <v>52147041.553797469</v>
      </c>
      <c r="O40" s="22">
        <v>1.3846612369604179</v>
      </c>
      <c r="P40" s="192">
        <v>220847288.56338027</v>
      </c>
      <c r="Q40" s="22">
        <v>1.6416992023270367</v>
      </c>
    </row>
    <row r="41" spans="1:17" ht="12.4" customHeight="1" x14ac:dyDescent="0.15">
      <c r="A41" s="270" t="s">
        <v>35</v>
      </c>
      <c r="B41" s="192">
        <v>19981.83548983364</v>
      </c>
      <c r="C41" s="22">
        <v>5.9143854069258002E-4</v>
      </c>
      <c r="D41" s="192">
        <v>27820.35855263158</v>
      </c>
      <c r="E41" s="22">
        <v>2.545018783479801E-3</v>
      </c>
      <c r="F41" s="192">
        <v>0</v>
      </c>
      <c r="G41" s="22">
        <v>0</v>
      </c>
      <c r="H41" s="192">
        <v>48605.683908045976</v>
      </c>
      <c r="I41" s="22">
        <v>4.6070112886546274E-3</v>
      </c>
      <c r="J41" s="192">
        <v>0</v>
      </c>
      <c r="K41" s="22">
        <v>0</v>
      </c>
      <c r="L41" s="192">
        <v>34012.808785529713</v>
      </c>
      <c r="M41" s="22">
        <v>6.1360345213774023E-4</v>
      </c>
      <c r="N41" s="192">
        <v>14240.506329113925</v>
      </c>
      <c r="O41" s="22">
        <v>3.7812839465247886E-4</v>
      </c>
      <c r="P41" s="192">
        <v>122013.47887323944</v>
      </c>
      <c r="Q41" s="22">
        <v>9.070042572963614E-4</v>
      </c>
    </row>
    <row r="42" spans="1:17" ht="12.4" customHeight="1" x14ac:dyDescent="0.15">
      <c r="A42" s="270" t="s">
        <v>36</v>
      </c>
      <c r="B42" s="192">
        <v>4742394.6913123848</v>
      </c>
      <c r="C42" s="22">
        <v>0.1403692367022579</v>
      </c>
      <c r="D42" s="192">
        <v>691375.50986842101</v>
      </c>
      <c r="E42" s="22">
        <v>6.3247339380053225E-2</v>
      </c>
      <c r="F42" s="192">
        <v>855567.08461538458</v>
      </c>
      <c r="G42" s="22">
        <v>7.4779800088296364E-2</v>
      </c>
      <c r="H42" s="192">
        <v>568703.64367816097</v>
      </c>
      <c r="I42" s="22">
        <v>5.3903656849700221E-2</v>
      </c>
      <c r="J42" s="192">
        <v>4937491.2762148334</v>
      </c>
      <c r="K42" s="22">
        <v>0.16387731474929829</v>
      </c>
      <c r="L42" s="192">
        <v>7727477.5503875967</v>
      </c>
      <c r="M42" s="22">
        <v>0.13940650803446639</v>
      </c>
      <c r="N42" s="192">
        <v>7808353.8797468357</v>
      </c>
      <c r="O42" s="22">
        <v>0.20733534673488263</v>
      </c>
      <c r="P42" s="192">
        <v>7367520.9295774652</v>
      </c>
      <c r="Q42" s="22">
        <v>5.476749708767148E-2</v>
      </c>
    </row>
    <row r="43" spans="1:17" ht="12.4" customHeight="1" x14ac:dyDescent="0.15">
      <c r="A43" s="270" t="s">
        <v>508</v>
      </c>
      <c r="B43" s="192">
        <v>8370354.7097966727</v>
      </c>
      <c r="C43" s="22">
        <v>0.24775253390311164</v>
      </c>
      <c r="D43" s="192">
        <v>3585295.0197368423</v>
      </c>
      <c r="E43" s="22">
        <v>0.32798438425171667</v>
      </c>
      <c r="F43" s="192">
        <v>3445627.6230769232</v>
      </c>
      <c r="G43" s="22">
        <v>0.30116089020446035</v>
      </c>
      <c r="H43" s="192">
        <v>3689644.2241379311</v>
      </c>
      <c r="I43" s="22">
        <v>0.34971697186445677</v>
      </c>
      <c r="J43" s="192">
        <v>7957223.5447570337</v>
      </c>
      <c r="K43" s="22">
        <v>0.26410343926204383</v>
      </c>
      <c r="L43" s="192">
        <v>12546562.542635659</v>
      </c>
      <c r="M43" s="22">
        <v>0.22634455558103081</v>
      </c>
      <c r="N43" s="192">
        <v>12299408.835443038</v>
      </c>
      <c r="O43" s="22">
        <v>0.32658640153913482</v>
      </c>
      <c r="P43" s="192">
        <v>13646570.591549296</v>
      </c>
      <c r="Q43" s="22">
        <v>0.10144369079820759</v>
      </c>
    </row>
    <row r="44" spans="1:17" ht="12.4" customHeight="1" x14ac:dyDescent="0.15">
      <c r="A44" s="270" t="s">
        <v>37</v>
      </c>
      <c r="B44" s="192">
        <v>21424653.956561923</v>
      </c>
      <c r="C44" s="22">
        <v>0.63414424952900017</v>
      </c>
      <c r="D44" s="192">
        <v>8627062.7631578948</v>
      </c>
      <c r="E44" s="22">
        <v>0.78920754155482054</v>
      </c>
      <c r="F44" s="192">
        <v>6101790.7999999998</v>
      </c>
      <c r="G44" s="22">
        <v>0.53331960101028064</v>
      </c>
      <c r="H44" s="192">
        <v>10513760.206896551</v>
      </c>
      <c r="I44" s="22">
        <v>0.9965297896232701</v>
      </c>
      <c r="J44" s="192">
        <v>19169615.964194372</v>
      </c>
      <c r="K44" s="22">
        <v>0.63624723837401009</v>
      </c>
      <c r="L44" s="192">
        <v>33755888.007751942</v>
      </c>
      <c r="M44" s="22">
        <v>0.60896850778003031</v>
      </c>
      <c r="N44" s="192">
        <v>23061693.699367087</v>
      </c>
      <c r="O44" s="22">
        <v>0.61235752542595567</v>
      </c>
      <c r="P44" s="192">
        <v>81352583.802816898</v>
      </c>
      <c r="Q44" s="22">
        <v>0.60474580786170229</v>
      </c>
    </row>
    <row r="45" spans="1:17" ht="12.4" customHeight="1" x14ac:dyDescent="0.15">
      <c r="A45" s="270" t="s">
        <v>38</v>
      </c>
      <c r="B45" s="192">
        <v>9079004.6155268028</v>
      </c>
      <c r="C45" s="22">
        <v>0.2687277274142485</v>
      </c>
      <c r="D45" s="192">
        <v>3853319.5296052634</v>
      </c>
      <c r="E45" s="22">
        <v>0.35250338571453477</v>
      </c>
      <c r="F45" s="192">
        <v>3595848.8384615383</v>
      </c>
      <c r="G45" s="22">
        <v>0.31429079276555805</v>
      </c>
      <c r="H45" s="192">
        <v>4045682.6896551726</v>
      </c>
      <c r="I45" s="22">
        <v>0.38346350309188132</v>
      </c>
      <c r="J45" s="192">
        <v>8956019.1278772373</v>
      </c>
      <c r="K45" s="22">
        <v>0.29725386505290785</v>
      </c>
      <c r="L45" s="192">
        <v>13308192.19121447</v>
      </c>
      <c r="M45" s="22">
        <v>0.24008463169662747</v>
      </c>
      <c r="N45" s="192">
        <v>10648439.028481012</v>
      </c>
      <c r="O45" s="22">
        <v>0.28274817357880161</v>
      </c>
      <c r="P45" s="192">
        <v>25145966.830985915</v>
      </c>
      <c r="Q45" s="22">
        <v>0.18692606079392399</v>
      </c>
    </row>
    <row r="46" spans="1:17" ht="12.4" customHeight="1" x14ac:dyDescent="0.15">
      <c r="A46" s="82" t="s">
        <v>39</v>
      </c>
      <c r="B46" s="192">
        <v>8364556.6571164513</v>
      </c>
      <c r="C46" s="22">
        <v>0.24758091844677413</v>
      </c>
      <c r="D46" s="192">
        <v>2896337.9210526315</v>
      </c>
      <c r="E46" s="22">
        <v>0.26495828220325096</v>
      </c>
      <c r="F46" s="192">
        <v>2795069.7384615387</v>
      </c>
      <c r="G46" s="22">
        <v>0.244299669813691</v>
      </c>
      <c r="H46" s="192">
        <v>2971998.0574712642</v>
      </c>
      <c r="I46" s="22">
        <v>0.28169603840021717</v>
      </c>
      <c r="J46" s="192">
        <v>6555326.2404092075</v>
      </c>
      <c r="K46" s="22">
        <v>0.21757390575228064</v>
      </c>
      <c r="L46" s="192">
        <v>14487935.439276487</v>
      </c>
      <c r="M46" s="22">
        <v>0.26136762935235225</v>
      </c>
      <c r="N46" s="192">
        <v>8708191.8322784808</v>
      </c>
      <c r="O46" s="22">
        <v>0.23122875842787372</v>
      </c>
      <c r="P46" s="192">
        <v>40211864.732394367</v>
      </c>
      <c r="Q46" s="22">
        <v>0.29892051962552785</v>
      </c>
    </row>
    <row r="47" spans="1:17" ht="12.4" customHeight="1" x14ac:dyDescent="0.15">
      <c r="A47" s="270" t="s">
        <v>40</v>
      </c>
      <c r="B47" s="192">
        <v>2603825.4547134936</v>
      </c>
      <c r="C47" s="22">
        <v>7.7070133418797537E-2</v>
      </c>
      <c r="D47" s="192">
        <v>1020254.115131579</v>
      </c>
      <c r="E47" s="22">
        <v>9.3333300576272343E-2</v>
      </c>
      <c r="F47" s="192">
        <v>908918.62307692308</v>
      </c>
      <c r="G47" s="22">
        <v>7.9442926396329147E-2</v>
      </c>
      <c r="H47" s="192">
        <v>1103435.8045977012</v>
      </c>
      <c r="I47" s="22">
        <v>0.10458738154378285</v>
      </c>
      <c r="J47" s="192">
        <v>2779450.6521739131</v>
      </c>
      <c r="K47" s="22">
        <v>9.2251081343809979E-2</v>
      </c>
      <c r="L47" s="192">
        <v>3670327.3540051677</v>
      </c>
      <c r="M47" s="22">
        <v>6.6214041571635351E-2</v>
      </c>
      <c r="N47" s="192">
        <v>4160832.148734177</v>
      </c>
      <c r="O47" s="22">
        <v>0.11048264327530932</v>
      </c>
      <c r="P47" s="192">
        <v>1487235.5915492957</v>
      </c>
      <c r="Q47" s="22">
        <v>1.1055573741482236E-2</v>
      </c>
    </row>
    <row r="48" spans="1:17" ht="12.4" customHeight="1" x14ac:dyDescent="0.15">
      <c r="A48" s="270" t="s">
        <v>41</v>
      </c>
      <c r="B48" s="192">
        <v>1617919.7116451017</v>
      </c>
      <c r="C48" s="22">
        <v>4.7888497215382964E-2</v>
      </c>
      <c r="D48" s="192">
        <v>775171.23355263157</v>
      </c>
      <c r="E48" s="22">
        <v>7.0913009480894768E-2</v>
      </c>
      <c r="F48" s="192">
        <v>869249.7</v>
      </c>
      <c r="G48" s="22">
        <v>7.5975712438765705E-2</v>
      </c>
      <c r="H48" s="192">
        <v>704882.72413793101</v>
      </c>
      <c r="I48" s="22">
        <v>6.6811171167236935E-2</v>
      </c>
      <c r="J48" s="192">
        <v>1410092.8849104859</v>
      </c>
      <c r="K48" s="22">
        <v>4.6801548113999586E-2</v>
      </c>
      <c r="L48" s="192">
        <v>2489898.5917312661</v>
      </c>
      <c r="M48" s="22">
        <v>4.4918676989981164E-2</v>
      </c>
      <c r="N48" s="192">
        <v>1872092.5981012657</v>
      </c>
      <c r="O48" s="22">
        <v>4.9709705006315358E-2</v>
      </c>
      <c r="P48" s="192">
        <v>5239570.3380281692</v>
      </c>
      <c r="Q48" s="22">
        <v>3.8949078797535897E-2</v>
      </c>
    </row>
    <row r="49" spans="1:17" ht="12.4" customHeight="1" x14ac:dyDescent="0.15">
      <c r="A49" s="270" t="s">
        <v>42</v>
      </c>
      <c r="B49" s="192">
        <v>88386024.685767099</v>
      </c>
      <c r="C49" s="22">
        <v>2.6161211008050222</v>
      </c>
      <c r="D49" s="192">
        <v>24170163.075657893</v>
      </c>
      <c r="E49" s="22">
        <v>2.2110972765122963</v>
      </c>
      <c r="F49" s="192">
        <v>27422861.707692306</v>
      </c>
      <c r="G49" s="22">
        <v>2.3968618629970999</v>
      </c>
      <c r="H49" s="192">
        <v>21739985.936781608</v>
      </c>
      <c r="I49" s="22">
        <v>2.0605894737624761</v>
      </c>
      <c r="J49" s="192">
        <v>92575938.478260875</v>
      </c>
      <c r="K49" s="22">
        <v>3.072632509002438</v>
      </c>
      <c r="L49" s="192">
        <v>134596271.80878553</v>
      </c>
      <c r="M49" s="22">
        <v>2.4281657403688652</v>
      </c>
      <c r="N49" s="192">
        <v>65679674.107594937</v>
      </c>
      <c r="O49" s="22">
        <v>1.7439934478192227</v>
      </c>
      <c r="P49" s="192">
        <v>441323664.3943662</v>
      </c>
      <c r="Q49" s="22">
        <v>3.2806411729902125</v>
      </c>
    </row>
    <row r="50" spans="1:17" ht="12.4" customHeight="1" x14ac:dyDescent="0.15">
      <c r="A50" s="270" t="s">
        <v>43</v>
      </c>
      <c r="B50" s="192">
        <v>2154312.2837338261</v>
      </c>
      <c r="C50" s="22">
        <v>6.3765078735429109E-2</v>
      </c>
      <c r="D50" s="192">
        <v>897031.18092105258</v>
      </c>
      <c r="E50" s="22">
        <v>8.2060811707086956E-2</v>
      </c>
      <c r="F50" s="192">
        <v>1018887.7846153846</v>
      </c>
      <c r="G50" s="22">
        <v>8.9054647164456338E-2</v>
      </c>
      <c r="H50" s="192">
        <v>805988.89080459776</v>
      </c>
      <c r="I50" s="22">
        <v>7.6394355966511493E-2</v>
      </c>
      <c r="J50" s="192">
        <v>2517228.7647058824</v>
      </c>
      <c r="K50" s="22">
        <v>8.3547831781879245E-2</v>
      </c>
      <c r="L50" s="192">
        <v>2775276.3953488371</v>
      </c>
      <c r="M50" s="22">
        <v>5.0066996453021963E-2</v>
      </c>
      <c r="N50" s="192">
        <v>2927483.9240506329</v>
      </c>
      <c r="O50" s="22">
        <v>7.7733527937070404E-2</v>
      </c>
      <c r="P50" s="192">
        <v>2097845.704225352</v>
      </c>
      <c r="Q50" s="22">
        <v>1.5594629400412898E-2</v>
      </c>
    </row>
    <row r="51" spans="1:17" ht="12.4" customHeight="1" x14ac:dyDescent="0.15">
      <c r="A51" s="270" t="s">
        <v>44</v>
      </c>
      <c r="B51" s="192">
        <v>2418893.4223659891</v>
      </c>
      <c r="C51" s="22">
        <v>7.1596365436143034E-2</v>
      </c>
      <c r="D51" s="192">
        <v>491785.80592105264</v>
      </c>
      <c r="E51" s="22">
        <v>4.4988784423824021E-2</v>
      </c>
      <c r="F51" s="192">
        <v>564230.76923076925</v>
      </c>
      <c r="G51" s="22">
        <v>4.9315903902158953E-2</v>
      </c>
      <c r="H51" s="192">
        <v>437660.25862068968</v>
      </c>
      <c r="I51" s="22">
        <v>4.148292113069621E-2</v>
      </c>
      <c r="J51" s="192">
        <v>1374821.493606138</v>
      </c>
      <c r="K51" s="22">
        <v>4.5630876497368501E-2</v>
      </c>
      <c r="L51" s="192">
        <v>4987557.0904392768</v>
      </c>
      <c r="M51" s="22">
        <v>8.9977345526653513E-2</v>
      </c>
      <c r="N51" s="192">
        <v>3905974.2943037977</v>
      </c>
      <c r="O51" s="22">
        <v>0.10371539854867251</v>
      </c>
      <c r="P51" s="192">
        <v>9801362.2112676054</v>
      </c>
      <c r="Q51" s="22">
        <v>7.2859796598039345E-2</v>
      </c>
    </row>
    <row r="52" spans="1:17" ht="12.4" customHeight="1" x14ac:dyDescent="0.15">
      <c r="A52" s="270" t="s">
        <v>509</v>
      </c>
      <c r="B52" s="192">
        <v>16712001.416820703</v>
      </c>
      <c r="C52" s="22">
        <v>0.49465534510308684</v>
      </c>
      <c r="D52" s="192">
        <v>8325615.8421052629</v>
      </c>
      <c r="E52" s="22">
        <v>0.76163104304026308</v>
      </c>
      <c r="F52" s="192">
        <v>6910685.9461538466</v>
      </c>
      <c r="G52" s="22">
        <v>0.6040200971016777</v>
      </c>
      <c r="H52" s="192">
        <v>9382747.3735632189</v>
      </c>
      <c r="I52" s="22">
        <v>0.8893285639263433</v>
      </c>
      <c r="J52" s="192">
        <v>12890737.171355499</v>
      </c>
      <c r="K52" s="22">
        <v>0.42784873422605474</v>
      </c>
      <c r="L52" s="192">
        <v>27160517.010335919</v>
      </c>
      <c r="M52" s="22">
        <v>0.48998561408072139</v>
      </c>
      <c r="N52" s="192">
        <v>15886331.123417722</v>
      </c>
      <c r="O52" s="22">
        <v>0.42183000700856599</v>
      </c>
      <c r="P52" s="192">
        <v>77338583.774647892</v>
      </c>
      <c r="Q52" s="22">
        <v>0.57490717734351693</v>
      </c>
    </row>
    <row r="53" spans="1:17" ht="12.4" customHeight="1" x14ac:dyDescent="0.15">
      <c r="A53" s="270" t="s">
        <v>45</v>
      </c>
      <c r="B53" s="192">
        <v>5388323.4473197786</v>
      </c>
      <c r="C53" s="22">
        <v>0.15948795885562334</v>
      </c>
      <c r="D53" s="192">
        <v>3168825.9111842103</v>
      </c>
      <c r="E53" s="22">
        <v>0.28988560482727688</v>
      </c>
      <c r="F53" s="192">
        <v>4695849.9000000004</v>
      </c>
      <c r="G53" s="22">
        <v>0.41043504721141322</v>
      </c>
      <c r="H53" s="192">
        <v>2027945.91954023</v>
      </c>
      <c r="I53" s="22">
        <v>0.19221558042014023</v>
      </c>
      <c r="J53" s="192">
        <v>4704968.8951406647</v>
      </c>
      <c r="K53" s="22">
        <v>0.15615980371021856</v>
      </c>
      <c r="L53" s="192">
        <v>7822222.3643410848</v>
      </c>
      <c r="M53" s="22">
        <v>0.14111573896804167</v>
      </c>
      <c r="N53" s="192">
        <v>6948069.5917721521</v>
      </c>
      <c r="O53" s="22">
        <v>0.18449220413597345</v>
      </c>
      <c r="P53" s="192">
        <v>11712817.802816901</v>
      </c>
      <c r="Q53" s="22">
        <v>8.7068869031498075E-2</v>
      </c>
    </row>
    <row r="54" spans="1:17" ht="12.4" customHeight="1" x14ac:dyDescent="0.15">
      <c r="A54" s="270" t="s">
        <v>46</v>
      </c>
      <c r="B54" s="192">
        <v>5779785.4667282812</v>
      </c>
      <c r="C54" s="22">
        <v>0.17107476856653958</v>
      </c>
      <c r="D54" s="192">
        <v>5348508.6842105268</v>
      </c>
      <c r="E54" s="22">
        <v>0.48928395509960226</v>
      </c>
      <c r="F54" s="192">
        <v>8932952.5461538453</v>
      </c>
      <c r="G54" s="22">
        <v>0.78077384884426715</v>
      </c>
      <c r="H54" s="192">
        <v>2670475.9137931033</v>
      </c>
      <c r="I54" s="22">
        <v>0.25311674873663359</v>
      </c>
      <c r="J54" s="192">
        <v>6663161.6291560102</v>
      </c>
      <c r="K54" s="22">
        <v>0.22115300553275058</v>
      </c>
      <c r="L54" s="192">
        <v>5226059.5297157625</v>
      </c>
      <c r="M54" s="22">
        <v>9.4280016352991866E-2</v>
      </c>
      <c r="N54" s="192">
        <v>3230488.8797468352</v>
      </c>
      <c r="O54" s="22">
        <v>8.5779223421570752E-2</v>
      </c>
      <c r="P54" s="192">
        <v>14107754.253521128</v>
      </c>
      <c r="Q54" s="22">
        <v>0.10487196404036757</v>
      </c>
    </row>
    <row r="55" spans="1:17" ht="12.4" customHeight="1" x14ac:dyDescent="0.15">
      <c r="A55" s="270" t="s">
        <v>47</v>
      </c>
      <c r="B55" s="192">
        <v>2888677.8826247691</v>
      </c>
      <c r="C55" s="22">
        <v>8.5501426147751219E-2</v>
      </c>
      <c r="D55" s="192">
        <v>343537.60197368421</v>
      </c>
      <c r="E55" s="22">
        <v>3.1426972740145769E-2</v>
      </c>
      <c r="F55" s="192">
        <v>527658.9692307692</v>
      </c>
      <c r="G55" s="22">
        <v>4.6119390218958313E-2</v>
      </c>
      <c r="H55" s="192">
        <v>205975.66091954024</v>
      </c>
      <c r="I55" s="22">
        <v>1.9523070528945637E-2</v>
      </c>
      <c r="J55" s="192">
        <v>5229457.0562659847</v>
      </c>
      <c r="K55" s="22">
        <v>0.17356777602949461</v>
      </c>
      <c r="L55" s="192">
        <v>2522987.9302325579</v>
      </c>
      <c r="M55" s="22">
        <v>4.5515620702021337E-2</v>
      </c>
      <c r="N55" s="192">
        <v>1686001.3481012657</v>
      </c>
      <c r="O55" s="22">
        <v>4.4768421038236708E-2</v>
      </c>
      <c r="P55" s="192">
        <v>6248167.647887324</v>
      </c>
      <c r="Q55" s="22">
        <v>4.6446627940367115E-2</v>
      </c>
    </row>
    <row r="56" spans="1:17" ht="12.4" customHeight="1" x14ac:dyDescent="0.15">
      <c r="A56" s="270" t="s">
        <v>48</v>
      </c>
      <c r="B56" s="192">
        <v>2621315.9001848428</v>
      </c>
      <c r="C56" s="22">
        <v>7.7587829781121262E-2</v>
      </c>
      <c r="D56" s="192">
        <v>325876.51315789472</v>
      </c>
      <c r="E56" s="22">
        <v>2.9811328474172148E-2</v>
      </c>
      <c r="F56" s="192">
        <v>464166.03846153844</v>
      </c>
      <c r="G56" s="22">
        <v>4.0569867854995993E-2</v>
      </c>
      <c r="H56" s="192">
        <v>222556.75287356321</v>
      </c>
      <c r="I56" s="22">
        <v>2.109468256417428E-2</v>
      </c>
      <c r="J56" s="192">
        <v>2505889.6700767265</v>
      </c>
      <c r="K56" s="22">
        <v>8.3171482685635623E-2</v>
      </c>
      <c r="L56" s="192">
        <v>4541071.0155038759</v>
      </c>
      <c r="M56" s="22">
        <v>8.1922574200965576E-2</v>
      </c>
      <c r="N56" s="192">
        <v>2228646.3227848103</v>
      </c>
      <c r="O56" s="22">
        <v>5.9177281818967885E-2</v>
      </c>
      <c r="P56" s="192">
        <v>14832989.366197184</v>
      </c>
      <c r="Q56" s="22">
        <v>0.11026310066570197</v>
      </c>
    </row>
    <row r="57" spans="1:17" ht="12.4" customHeight="1" x14ac:dyDescent="0.15">
      <c r="A57" s="270" t="s">
        <v>49</v>
      </c>
      <c r="B57" s="192">
        <v>61167091.685767099</v>
      </c>
      <c r="C57" s="22">
        <v>1.8104730900945141</v>
      </c>
      <c r="D57" s="192">
        <v>14692079.092105264</v>
      </c>
      <c r="E57" s="22">
        <v>1.3440379349187725</v>
      </c>
      <c r="F57" s="192">
        <v>14731877.607692307</v>
      </c>
      <c r="G57" s="22">
        <v>1.2876218384718712</v>
      </c>
      <c r="H57" s="192">
        <v>14662344.568965517</v>
      </c>
      <c r="I57" s="22">
        <v>1.3897466616283149</v>
      </c>
      <c r="J57" s="192">
        <v>73221749.946291566</v>
      </c>
      <c r="K57" s="22">
        <v>2.4302592331143869</v>
      </c>
      <c r="L57" s="192">
        <v>85495340.906976745</v>
      </c>
      <c r="M57" s="22">
        <v>1.5423670727403254</v>
      </c>
      <c r="N57" s="192">
        <v>83281532.24683544</v>
      </c>
      <c r="O57" s="22">
        <v>2.2113758713981051</v>
      </c>
      <c r="P57" s="192">
        <v>95348348.464788735</v>
      </c>
      <c r="Q57" s="22">
        <v>0.7087852816129141</v>
      </c>
    </row>
    <row r="58" spans="1:17" ht="6" customHeight="1" x14ac:dyDescent="0.15">
      <c r="A58" s="270"/>
      <c r="B58" s="192"/>
      <c r="C58" s="107"/>
      <c r="D58" s="192"/>
      <c r="E58" s="107"/>
      <c r="F58" s="192"/>
      <c r="G58" s="107"/>
      <c r="H58" s="192"/>
      <c r="I58" s="107"/>
      <c r="J58" s="192"/>
      <c r="K58" s="107"/>
      <c r="L58" s="192"/>
      <c r="M58" s="108"/>
      <c r="N58" s="192"/>
      <c r="O58" s="108"/>
      <c r="P58" s="192"/>
      <c r="Q58" s="108"/>
    </row>
    <row r="59" spans="1:17" ht="12.4" customHeight="1" x14ac:dyDescent="0.15">
      <c r="A59" s="82" t="s">
        <v>50</v>
      </c>
      <c r="B59" s="192">
        <v>3378514269.0286508</v>
      </c>
      <c r="C59" s="107">
        <v>100</v>
      </c>
      <c r="D59" s="192">
        <v>1093129792.7236843</v>
      </c>
      <c r="E59" s="107">
        <v>100</v>
      </c>
      <c r="F59" s="192">
        <v>1144115233.8</v>
      </c>
      <c r="G59" s="107">
        <v>100</v>
      </c>
      <c r="H59" s="192">
        <v>1055037221.8045977</v>
      </c>
      <c r="I59" s="107">
        <v>100</v>
      </c>
      <c r="J59" s="192">
        <v>3012919319.4117646</v>
      </c>
      <c r="K59" s="107">
        <v>100</v>
      </c>
      <c r="L59" s="192">
        <v>5543125395.8940573</v>
      </c>
      <c r="M59" s="108">
        <v>100</v>
      </c>
      <c r="N59" s="192">
        <v>3766050508.3734179</v>
      </c>
      <c r="O59" s="108">
        <v>100</v>
      </c>
      <c r="P59" s="192">
        <v>13452360106.549295</v>
      </c>
      <c r="Q59" s="108">
        <v>100</v>
      </c>
    </row>
    <row r="60" spans="1:17" ht="6" customHeight="1" x14ac:dyDescent="0.15">
      <c r="A60" s="271"/>
      <c r="B60" s="109"/>
      <c r="C60" s="24"/>
      <c r="D60" s="6"/>
      <c r="E60" s="24"/>
      <c r="F60" s="6"/>
      <c r="G60" s="24"/>
      <c r="H60" s="6"/>
      <c r="I60" s="24"/>
      <c r="J60" s="17"/>
      <c r="K60" s="24"/>
      <c r="L60" s="17"/>
      <c r="M60" s="24"/>
      <c r="N60" s="17"/>
      <c r="O60" s="24"/>
      <c r="P60" s="17"/>
      <c r="Q60" s="24"/>
    </row>
    <row r="61" spans="1:17" x14ac:dyDescent="0.15">
      <c r="I61" s="25"/>
      <c r="J61" s="18"/>
      <c r="K61" s="25"/>
      <c r="L61" s="18"/>
      <c r="M61" s="25"/>
      <c r="N61" s="18"/>
      <c r="O61" s="25"/>
      <c r="P61" s="18"/>
      <c r="Q61" s="25"/>
    </row>
    <row r="63" spans="1:17" x14ac:dyDescent="0.15">
      <c r="B63" s="83">
        <f>SUM(B7,B21,B9,B23)-B59</f>
        <v>0</v>
      </c>
      <c r="C63" s="83">
        <f t="shared" ref="C63:Q63" si="0">SUM(C7,C21,C9,C23)-C59</f>
        <v>0</v>
      </c>
      <c r="D63" s="83">
        <f t="shared" si="0"/>
        <v>0</v>
      </c>
      <c r="E63" s="83">
        <f t="shared" si="0"/>
        <v>0</v>
      </c>
      <c r="F63" s="83">
        <f t="shared" si="0"/>
        <v>0</v>
      </c>
      <c r="G63" s="83">
        <f t="shared" si="0"/>
        <v>0</v>
      </c>
      <c r="H63" s="83">
        <f t="shared" si="0"/>
        <v>0</v>
      </c>
      <c r="I63" s="83">
        <f t="shared" si="0"/>
        <v>0</v>
      </c>
      <c r="J63" s="83">
        <f t="shared" si="0"/>
        <v>0</v>
      </c>
      <c r="K63" s="83">
        <f t="shared" si="0"/>
        <v>0</v>
      </c>
      <c r="L63" s="83">
        <f t="shared" si="0"/>
        <v>0</v>
      </c>
      <c r="M63" s="83">
        <f t="shared" si="0"/>
        <v>0</v>
      </c>
      <c r="N63" s="83">
        <f t="shared" si="0"/>
        <v>0</v>
      </c>
      <c r="O63" s="83">
        <f t="shared" si="0"/>
        <v>0</v>
      </c>
      <c r="P63" s="83">
        <f t="shared" si="0"/>
        <v>0</v>
      </c>
      <c r="Q63" s="83">
        <f t="shared" si="0"/>
        <v>0</v>
      </c>
    </row>
  </sheetData>
  <mergeCells count="13">
    <mergeCell ref="P5:Q5"/>
    <mergeCell ref="A2:H2"/>
    <mergeCell ref="I2:Q2"/>
    <mergeCell ref="P3:Q3"/>
    <mergeCell ref="A4:A6"/>
    <mergeCell ref="B4:H4"/>
    <mergeCell ref="I4:Q4"/>
    <mergeCell ref="B5:C5"/>
    <mergeCell ref="D5:E5"/>
    <mergeCell ref="F5:G5"/>
    <mergeCell ref="J5:K5"/>
    <mergeCell ref="L5:M5"/>
    <mergeCell ref="N5:O5"/>
  </mergeCells>
  <phoneticPr fontId="4" type="noConversion"/>
  <pageMargins left="1.02" right="0.7" top="0.75" bottom="0.75" header="0.3" footer="0.3"/>
  <pageSetup paperSize="8" orientation="landscape" r:id="rId1"/>
  <colBreaks count="1" manualBreakCount="1">
    <brk id="8" max="60" man="1"/>
  </colBreak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Sheet9">
    <pageSetUpPr fitToPage="1"/>
  </sheetPr>
  <dimension ref="A1:S63"/>
  <sheetViews>
    <sheetView view="pageBreakPreview" zoomScale="80" zoomScaleNormal="100" zoomScaleSheetLayoutView="80" workbookViewId="0">
      <selection activeCell="B7" sqref="B7:Q59"/>
    </sheetView>
  </sheetViews>
  <sheetFormatPr defaultRowHeight="13.5" x14ac:dyDescent="0.15"/>
  <cols>
    <col min="1" max="1" width="19" style="8" customWidth="1"/>
    <col min="2" max="2" width="7.77734375" style="200" customWidth="1"/>
    <col min="3" max="3" width="7.77734375" style="8" customWidth="1"/>
    <col min="4" max="4" width="7.77734375" style="200" customWidth="1"/>
    <col min="5" max="5" width="7.77734375" style="8" customWidth="1"/>
    <col min="6" max="6" width="7.77734375" style="200" customWidth="1"/>
    <col min="7" max="7" width="7.77734375" style="8" customWidth="1"/>
    <col min="8" max="8" width="7.77734375" style="200" customWidth="1"/>
    <col min="9" max="9" width="8.77734375" style="8" customWidth="1"/>
    <col min="10" max="10" width="8.77734375" style="200" customWidth="1"/>
    <col min="11" max="11" width="8.77734375" style="8" customWidth="1"/>
    <col min="12" max="12" width="8.77734375" style="200" customWidth="1"/>
    <col min="13" max="13" width="8.77734375" style="8" customWidth="1"/>
    <col min="14" max="14" width="8.77734375" style="200" customWidth="1"/>
    <col min="15" max="15" width="8.77734375" style="8" customWidth="1"/>
    <col min="16" max="16" width="8.77734375" style="200" customWidth="1"/>
    <col min="17" max="17" width="8.77734375" style="8" customWidth="1"/>
    <col min="18" max="16384" width="8.88671875" style="8"/>
  </cols>
  <sheetData>
    <row r="1" spans="1:17" ht="12" customHeight="1" x14ac:dyDescent="0.15">
      <c r="A1" s="68"/>
      <c r="B1" s="195"/>
      <c r="C1" s="89"/>
      <c r="D1" s="195"/>
      <c r="E1" s="89"/>
      <c r="F1" s="195"/>
      <c r="G1" s="89"/>
      <c r="H1" s="195"/>
      <c r="I1" s="20"/>
      <c r="J1" s="195"/>
      <c r="K1" s="20"/>
      <c r="L1" s="195"/>
      <c r="M1" s="20"/>
      <c r="N1" s="195"/>
      <c r="O1" s="20"/>
      <c r="P1" s="195"/>
      <c r="Q1" s="25"/>
    </row>
    <row r="2" spans="1:17" ht="18.75" customHeight="1" x14ac:dyDescent="0.15">
      <c r="A2" s="282" t="s">
        <v>108</v>
      </c>
      <c r="B2" s="282"/>
      <c r="C2" s="282"/>
      <c r="D2" s="282"/>
      <c r="E2" s="282"/>
      <c r="F2" s="282"/>
      <c r="G2" s="282"/>
      <c r="H2" s="282"/>
      <c r="I2" s="273" t="s">
        <v>130</v>
      </c>
      <c r="J2" s="298"/>
      <c r="K2" s="298"/>
      <c r="L2" s="298"/>
      <c r="M2" s="298"/>
      <c r="N2" s="298"/>
      <c r="O2" s="298"/>
      <c r="P2" s="298"/>
      <c r="Q2" s="298"/>
    </row>
    <row r="3" spans="1:17" ht="12" customHeight="1" x14ac:dyDescent="0.15">
      <c r="A3" s="69"/>
      <c r="B3" s="196"/>
      <c r="C3" s="90"/>
      <c r="D3" s="196"/>
      <c r="E3" s="90"/>
      <c r="F3" s="196"/>
      <c r="G3" s="90"/>
      <c r="H3" s="196"/>
      <c r="I3" s="93"/>
      <c r="J3" s="196"/>
      <c r="K3" s="21"/>
      <c r="L3" s="196"/>
      <c r="M3" s="21"/>
      <c r="N3" s="196"/>
      <c r="O3" s="21"/>
      <c r="P3" s="274" t="s">
        <v>110</v>
      </c>
      <c r="Q3" s="275"/>
    </row>
    <row r="4" spans="1:17" x14ac:dyDescent="0.15">
      <c r="A4" s="283" t="s">
        <v>111</v>
      </c>
      <c r="B4" s="280" t="s">
        <v>131</v>
      </c>
      <c r="C4" s="276"/>
      <c r="D4" s="276"/>
      <c r="E4" s="276"/>
      <c r="F4" s="276"/>
      <c r="G4" s="276"/>
      <c r="H4" s="276"/>
      <c r="I4" s="276" t="s">
        <v>132</v>
      </c>
      <c r="J4" s="276"/>
      <c r="K4" s="276"/>
      <c r="L4" s="276"/>
      <c r="M4" s="276"/>
      <c r="N4" s="276"/>
      <c r="O4" s="276"/>
      <c r="P4" s="276"/>
      <c r="Q4" s="276"/>
    </row>
    <row r="5" spans="1:17" x14ac:dyDescent="0.15">
      <c r="A5" s="284"/>
      <c r="B5" s="280" t="s">
        <v>114</v>
      </c>
      <c r="C5" s="277"/>
      <c r="D5" s="280" t="s">
        <v>115</v>
      </c>
      <c r="E5" s="277"/>
      <c r="F5" s="280" t="s">
        <v>116</v>
      </c>
      <c r="G5" s="277"/>
      <c r="H5" s="203" t="s">
        <v>118</v>
      </c>
      <c r="I5" s="79" t="s">
        <v>120</v>
      </c>
      <c r="J5" s="280" t="s">
        <v>122</v>
      </c>
      <c r="K5" s="281"/>
      <c r="L5" s="280" t="s">
        <v>123</v>
      </c>
      <c r="M5" s="281"/>
      <c r="N5" s="280" t="s">
        <v>124</v>
      </c>
      <c r="O5" s="277"/>
      <c r="P5" s="280" t="s">
        <v>125</v>
      </c>
      <c r="Q5" s="291"/>
    </row>
    <row r="6" spans="1:17" x14ac:dyDescent="0.15">
      <c r="A6" s="285"/>
      <c r="B6" s="197" t="s">
        <v>126</v>
      </c>
      <c r="C6" s="72" t="s">
        <v>127</v>
      </c>
      <c r="D6" s="197" t="s">
        <v>126</v>
      </c>
      <c r="E6" s="72" t="s">
        <v>127</v>
      </c>
      <c r="F6" s="202" t="s">
        <v>126</v>
      </c>
      <c r="G6" s="74" t="s">
        <v>127</v>
      </c>
      <c r="H6" s="202" t="s">
        <v>126</v>
      </c>
      <c r="I6" s="106" t="s">
        <v>127</v>
      </c>
      <c r="J6" s="204" t="s">
        <v>128</v>
      </c>
      <c r="K6" s="86" t="s">
        <v>127</v>
      </c>
      <c r="L6" s="203" t="s">
        <v>126</v>
      </c>
      <c r="M6" s="86" t="s">
        <v>127</v>
      </c>
      <c r="N6" s="202" t="s">
        <v>126</v>
      </c>
      <c r="O6" s="86" t="s">
        <v>127</v>
      </c>
      <c r="P6" s="202" t="s">
        <v>126</v>
      </c>
      <c r="Q6" s="80" t="s">
        <v>129</v>
      </c>
    </row>
    <row r="7" spans="1:17" ht="12.4" customHeight="1" x14ac:dyDescent="0.15">
      <c r="A7" s="270" t="s">
        <v>8</v>
      </c>
      <c r="B7" s="198">
        <v>1667146262</v>
      </c>
      <c r="C7" s="22">
        <v>24.2</v>
      </c>
      <c r="D7" s="198">
        <v>279898906.80000001</v>
      </c>
      <c r="E7" s="22">
        <v>32.06</v>
      </c>
      <c r="F7" s="198">
        <v>218209362</v>
      </c>
      <c r="G7" s="22">
        <v>34.83</v>
      </c>
      <c r="H7" s="198">
        <v>319421050.19999999</v>
      </c>
      <c r="I7" s="111">
        <v>30.98</v>
      </c>
      <c r="J7" s="198">
        <v>532044136.89999998</v>
      </c>
      <c r="K7" s="22">
        <v>26.7</v>
      </c>
      <c r="L7" s="205">
        <v>5354610096</v>
      </c>
      <c r="M7" s="22">
        <v>23.43</v>
      </c>
      <c r="N7" s="198">
        <v>4035827872</v>
      </c>
      <c r="O7" s="22">
        <v>23.58</v>
      </c>
      <c r="P7" s="198">
        <v>22191063157</v>
      </c>
      <c r="Q7" s="22">
        <v>23.1</v>
      </c>
    </row>
    <row r="8" spans="1:17" ht="6" customHeight="1" x14ac:dyDescent="0.15">
      <c r="A8" s="270"/>
      <c r="B8" s="198"/>
      <c r="C8" s="22"/>
      <c r="D8" s="198"/>
      <c r="E8" s="22"/>
      <c r="F8" s="198"/>
      <c r="G8" s="22"/>
      <c r="H8" s="198"/>
      <c r="I8" s="111"/>
      <c r="J8" s="198"/>
      <c r="K8" s="22"/>
      <c r="L8" s="205"/>
      <c r="M8" s="22"/>
      <c r="N8" s="198"/>
      <c r="O8" s="22"/>
      <c r="P8" s="198"/>
      <c r="Q8" s="22"/>
    </row>
    <row r="9" spans="1:17" ht="12.4" customHeight="1" x14ac:dyDescent="0.15">
      <c r="A9" s="270" t="s">
        <v>9</v>
      </c>
      <c r="B9" s="198">
        <v>477355437</v>
      </c>
      <c r="C9" s="22">
        <v>6.93</v>
      </c>
      <c r="D9" s="198">
        <v>126873835.40000001</v>
      </c>
      <c r="E9" s="22">
        <v>14.53</v>
      </c>
      <c r="F9" s="198">
        <v>108328952.8</v>
      </c>
      <c r="G9" s="22">
        <v>17.29</v>
      </c>
      <c r="H9" s="198">
        <v>138754835.80000001</v>
      </c>
      <c r="I9" s="111">
        <v>13.46</v>
      </c>
      <c r="J9" s="198">
        <v>283111546.5</v>
      </c>
      <c r="K9" s="22">
        <v>14.21</v>
      </c>
      <c r="L9" s="205">
        <v>1298405295</v>
      </c>
      <c r="M9" s="22">
        <v>5.68</v>
      </c>
      <c r="N9" s="198">
        <v>1023108614</v>
      </c>
      <c r="O9" s="22">
        <v>5.98</v>
      </c>
      <c r="P9" s="198">
        <v>4813026265</v>
      </c>
      <c r="Q9" s="22">
        <v>5.01</v>
      </c>
    </row>
    <row r="10" spans="1:17" ht="12.4" customHeight="1" x14ac:dyDescent="0.15">
      <c r="A10" s="270" t="s">
        <v>10</v>
      </c>
      <c r="B10" s="198">
        <v>248040266.90000001</v>
      </c>
      <c r="C10" s="22">
        <v>3.6</v>
      </c>
      <c r="D10" s="198">
        <v>93246611.439999998</v>
      </c>
      <c r="E10" s="22">
        <v>10.68</v>
      </c>
      <c r="F10" s="198">
        <v>81852036.629999995</v>
      </c>
      <c r="G10" s="22">
        <v>13.07</v>
      </c>
      <c r="H10" s="198">
        <v>100546681.8</v>
      </c>
      <c r="I10" s="111">
        <v>9.75</v>
      </c>
      <c r="J10" s="198">
        <v>200971247.5</v>
      </c>
      <c r="K10" s="22">
        <v>10.09</v>
      </c>
      <c r="L10" s="205">
        <v>564397065.70000005</v>
      </c>
      <c r="M10" s="22">
        <v>2.4700000000000002</v>
      </c>
      <c r="N10" s="198">
        <v>507683910.69999999</v>
      </c>
      <c r="O10" s="22">
        <v>2.97</v>
      </c>
      <c r="P10" s="198">
        <v>1288435012</v>
      </c>
      <c r="Q10" s="22">
        <v>1.34</v>
      </c>
    </row>
    <row r="11" spans="1:17" ht="12.4" customHeight="1" x14ac:dyDescent="0.15">
      <c r="A11" s="82" t="s">
        <v>11</v>
      </c>
      <c r="B11" s="198">
        <v>240861410.59999999</v>
      </c>
      <c r="C11" s="22">
        <v>3.5</v>
      </c>
      <c r="D11" s="198">
        <v>91950824.239999995</v>
      </c>
      <c r="E11" s="22">
        <v>10.53</v>
      </c>
      <c r="F11" s="198">
        <v>81088607.760000005</v>
      </c>
      <c r="G11" s="22">
        <v>12.94</v>
      </c>
      <c r="H11" s="198">
        <v>98909832.909999996</v>
      </c>
      <c r="I11" s="111">
        <v>9.59</v>
      </c>
      <c r="J11" s="198">
        <v>199322120.09999999</v>
      </c>
      <c r="K11" s="22">
        <v>10</v>
      </c>
      <c r="L11" s="205">
        <v>540724816.89999998</v>
      </c>
      <c r="M11" s="22">
        <v>2.37</v>
      </c>
      <c r="N11" s="198">
        <v>488544345.10000002</v>
      </c>
      <c r="O11" s="22">
        <v>2.85</v>
      </c>
      <c r="P11" s="198">
        <v>1206895507</v>
      </c>
      <c r="Q11" s="22">
        <v>1.26</v>
      </c>
    </row>
    <row r="12" spans="1:17" ht="12.4" customHeight="1" x14ac:dyDescent="0.15">
      <c r="A12" s="82" t="s">
        <v>12</v>
      </c>
      <c r="B12" s="198">
        <v>1618495.433</v>
      </c>
      <c r="C12" s="22">
        <v>0.02</v>
      </c>
      <c r="D12" s="198">
        <v>730437.17509999999</v>
      </c>
      <c r="E12" s="22">
        <v>0.08</v>
      </c>
      <c r="F12" s="198">
        <v>265127.93170000002</v>
      </c>
      <c r="G12" s="22">
        <v>0.04</v>
      </c>
      <c r="H12" s="198">
        <v>1028543.097</v>
      </c>
      <c r="I12" s="111">
        <v>0.1</v>
      </c>
      <c r="J12" s="198">
        <v>643360.14989999996</v>
      </c>
      <c r="K12" s="22">
        <v>0.03</v>
      </c>
      <c r="L12" s="205">
        <v>4275981.3720000004</v>
      </c>
      <c r="M12" s="22">
        <v>0.02</v>
      </c>
      <c r="N12" s="198">
        <v>2768421.2820000001</v>
      </c>
      <c r="O12" s="22">
        <v>0.02</v>
      </c>
      <c r="P12" s="198">
        <v>23522498.52</v>
      </c>
      <c r="Q12" s="22">
        <v>0.02</v>
      </c>
    </row>
    <row r="13" spans="1:17" ht="12.4" customHeight="1" x14ac:dyDescent="0.15">
      <c r="A13" s="82" t="s">
        <v>13</v>
      </c>
      <c r="B13" s="198">
        <v>882095.66760000004</v>
      </c>
      <c r="C13" s="22">
        <v>0.01</v>
      </c>
      <c r="D13" s="198">
        <v>165520.17069999999</v>
      </c>
      <c r="E13" s="22">
        <v>0.02</v>
      </c>
      <c r="F13" s="198">
        <v>140474.6624</v>
      </c>
      <c r="G13" s="22">
        <v>0.02</v>
      </c>
      <c r="H13" s="198">
        <v>181565.87469999999</v>
      </c>
      <c r="I13" s="111">
        <v>0.02</v>
      </c>
      <c r="J13" s="198">
        <v>393399.64030000003</v>
      </c>
      <c r="K13" s="22">
        <v>0.02</v>
      </c>
      <c r="L13" s="205">
        <v>2670170.4479999999</v>
      </c>
      <c r="M13" s="22">
        <v>0.01</v>
      </c>
      <c r="N13" s="198">
        <v>2693400.6009999998</v>
      </c>
      <c r="O13" s="22">
        <v>0.02</v>
      </c>
      <c r="P13" s="198">
        <v>2373598.8330000001</v>
      </c>
      <c r="Q13" s="22">
        <v>0</v>
      </c>
    </row>
    <row r="14" spans="1:17" ht="12.4" customHeight="1" x14ac:dyDescent="0.15">
      <c r="A14" s="82" t="s">
        <v>14</v>
      </c>
      <c r="B14" s="198">
        <v>4678265.1579999998</v>
      </c>
      <c r="C14" s="22">
        <v>7.0000000000000007E-2</v>
      </c>
      <c r="D14" s="198">
        <v>399829.85369999998</v>
      </c>
      <c r="E14" s="22">
        <v>0.05</v>
      </c>
      <c r="F14" s="198">
        <v>357826.27120000002</v>
      </c>
      <c r="G14" s="22">
        <v>0.06</v>
      </c>
      <c r="H14" s="198">
        <v>426739.95039999997</v>
      </c>
      <c r="I14" s="111">
        <v>0.04</v>
      </c>
      <c r="J14" s="198">
        <v>612367.64029999997</v>
      </c>
      <c r="K14" s="22">
        <v>0.03</v>
      </c>
      <c r="L14" s="205">
        <v>16726096.939999999</v>
      </c>
      <c r="M14" s="22">
        <v>7.0000000000000007E-2</v>
      </c>
      <c r="N14" s="198">
        <v>13677743.66</v>
      </c>
      <c r="O14" s="22">
        <v>0.08</v>
      </c>
      <c r="P14" s="198">
        <v>55643407.100000001</v>
      </c>
      <c r="Q14" s="22">
        <v>0.06</v>
      </c>
    </row>
    <row r="15" spans="1:17" ht="12.4" customHeight="1" x14ac:dyDescent="0.15">
      <c r="A15" s="270" t="s">
        <v>15</v>
      </c>
      <c r="B15" s="198">
        <v>229315170.09999999</v>
      </c>
      <c r="C15" s="22">
        <v>3.33</v>
      </c>
      <c r="D15" s="198">
        <v>33627223.93</v>
      </c>
      <c r="E15" s="22">
        <v>3.85</v>
      </c>
      <c r="F15" s="198">
        <v>26476916.170000002</v>
      </c>
      <c r="G15" s="22">
        <v>4.2300000000000004</v>
      </c>
      <c r="H15" s="198">
        <v>38208153.960000001</v>
      </c>
      <c r="I15" s="111">
        <v>3.71</v>
      </c>
      <c r="J15" s="198">
        <v>82140298.920000002</v>
      </c>
      <c r="K15" s="22">
        <v>4.12</v>
      </c>
      <c r="L15" s="205">
        <v>734008229.70000005</v>
      </c>
      <c r="M15" s="22">
        <v>3.21</v>
      </c>
      <c r="N15" s="198">
        <v>515424703.10000002</v>
      </c>
      <c r="O15" s="22">
        <v>3.01</v>
      </c>
      <c r="P15" s="198">
        <v>3524591253</v>
      </c>
      <c r="Q15" s="22">
        <v>3.67</v>
      </c>
    </row>
    <row r="16" spans="1:17" ht="12.4" customHeight="1" x14ac:dyDescent="0.15">
      <c r="A16" s="82" t="s">
        <v>11</v>
      </c>
      <c r="B16" s="198">
        <v>195837119.40000001</v>
      </c>
      <c r="C16" s="22">
        <v>2.84</v>
      </c>
      <c r="D16" s="198">
        <v>32500925.84</v>
      </c>
      <c r="E16" s="22">
        <v>3.72</v>
      </c>
      <c r="F16" s="198">
        <v>25917217.68</v>
      </c>
      <c r="G16" s="22">
        <v>4.1399999999999997</v>
      </c>
      <c r="H16" s="198">
        <v>36718857.07</v>
      </c>
      <c r="I16" s="111">
        <v>3.56</v>
      </c>
      <c r="J16" s="198">
        <v>78412850.379999995</v>
      </c>
      <c r="K16" s="22">
        <v>3.94</v>
      </c>
      <c r="L16" s="205">
        <v>610617253</v>
      </c>
      <c r="M16" s="22">
        <v>2.67</v>
      </c>
      <c r="N16" s="198">
        <v>445182111.5</v>
      </c>
      <c r="O16" s="22">
        <v>2.6</v>
      </c>
      <c r="P16" s="198">
        <v>2722672559</v>
      </c>
      <c r="Q16" s="22">
        <v>2.83</v>
      </c>
    </row>
    <row r="17" spans="1:19" ht="12.4" customHeight="1" x14ac:dyDescent="0.15">
      <c r="A17" s="82" t="s">
        <v>12</v>
      </c>
      <c r="B17" s="198">
        <v>10528918.939999999</v>
      </c>
      <c r="C17" s="22">
        <v>0.15</v>
      </c>
      <c r="D17" s="198">
        <v>351869.06839999999</v>
      </c>
      <c r="E17" s="22">
        <v>0.04</v>
      </c>
      <c r="F17" s="198">
        <v>164838.90590000001</v>
      </c>
      <c r="G17" s="22">
        <v>0.03</v>
      </c>
      <c r="H17" s="198">
        <v>471692.17489999998</v>
      </c>
      <c r="I17" s="111">
        <v>0.05</v>
      </c>
      <c r="J17" s="198">
        <v>816403.21990000003</v>
      </c>
      <c r="K17" s="22">
        <v>0.04</v>
      </c>
      <c r="L17" s="205">
        <v>39235938.579999998</v>
      </c>
      <c r="M17" s="22">
        <v>0.17</v>
      </c>
      <c r="N17" s="198">
        <v>21596330.609999999</v>
      </c>
      <c r="O17" s="22">
        <v>0.13</v>
      </c>
      <c r="P17" s="198">
        <v>264434933.69999999</v>
      </c>
      <c r="Q17" s="22">
        <v>0.28000000000000003</v>
      </c>
    </row>
    <row r="18" spans="1:19" ht="12.4" customHeight="1" x14ac:dyDescent="0.15">
      <c r="A18" s="82" t="s">
        <v>13</v>
      </c>
      <c r="B18" s="198">
        <v>11090670.970000001</v>
      </c>
      <c r="C18" s="22">
        <v>0.16</v>
      </c>
      <c r="D18" s="198">
        <v>446994.26079999999</v>
      </c>
      <c r="E18" s="22">
        <v>0.05</v>
      </c>
      <c r="F18" s="198">
        <v>218464.45939999999</v>
      </c>
      <c r="G18" s="22">
        <v>0.03</v>
      </c>
      <c r="H18" s="198">
        <v>593404.60640000005</v>
      </c>
      <c r="I18" s="111">
        <v>0.06</v>
      </c>
      <c r="J18" s="198">
        <v>1612456.6529999999</v>
      </c>
      <c r="K18" s="22">
        <v>0.08</v>
      </c>
      <c r="L18" s="205">
        <v>40301834.18</v>
      </c>
      <c r="M18" s="22">
        <v>0.18</v>
      </c>
      <c r="N18" s="198">
        <v>22295133.120000001</v>
      </c>
      <c r="O18" s="22">
        <v>0.13</v>
      </c>
      <c r="P18" s="198">
        <v>270187384.39999998</v>
      </c>
      <c r="Q18" s="22">
        <v>0.28000000000000003</v>
      </c>
    </row>
    <row r="19" spans="1:19" ht="12.4" customHeight="1" x14ac:dyDescent="0.15">
      <c r="A19" s="270" t="s">
        <v>14</v>
      </c>
      <c r="B19" s="198">
        <v>11858460.789999999</v>
      </c>
      <c r="C19" s="22">
        <v>0.17</v>
      </c>
      <c r="D19" s="198">
        <v>327434.7659</v>
      </c>
      <c r="E19" s="22">
        <v>0.04</v>
      </c>
      <c r="F19" s="198">
        <v>176395.1292</v>
      </c>
      <c r="G19" s="22">
        <v>0.03</v>
      </c>
      <c r="H19" s="198">
        <v>424200.11229999998</v>
      </c>
      <c r="I19" s="111">
        <v>0.04</v>
      </c>
      <c r="J19" s="198">
        <v>1298588.669</v>
      </c>
      <c r="K19" s="22">
        <v>7.0000000000000007E-2</v>
      </c>
      <c r="L19" s="205">
        <v>43853204</v>
      </c>
      <c r="M19" s="22">
        <v>0.19</v>
      </c>
      <c r="N19" s="198">
        <v>26351127.91</v>
      </c>
      <c r="O19" s="22">
        <v>0.15</v>
      </c>
      <c r="P19" s="198">
        <v>267296375.40000001</v>
      </c>
      <c r="Q19" s="22">
        <v>0.28000000000000003</v>
      </c>
    </row>
    <row r="20" spans="1:19" ht="6" customHeight="1" x14ac:dyDescent="0.15">
      <c r="A20" s="270"/>
      <c r="B20" s="198"/>
      <c r="C20" s="22"/>
      <c r="D20" s="198"/>
      <c r="E20" s="22"/>
      <c r="F20" s="198"/>
      <c r="G20" s="22"/>
      <c r="H20" s="198"/>
      <c r="I20" s="111"/>
      <c r="J20" s="198"/>
      <c r="K20" s="22"/>
      <c r="L20" s="205"/>
      <c r="M20" s="22"/>
      <c r="N20" s="198"/>
      <c r="O20" s="22"/>
      <c r="P20" s="198"/>
      <c r="Q20" s="22"/>
    </row>
    <row r="21" spans="1:19" ht="12.4" customHeight="1" x14ac:dyDescent="0.15">
      <c r="A21" s="82" t="s">
        <v>16</v>
      </c>
      <c r="B21" s="198">
        <v>3966335827</v>
      </c>
      <c r="C21" s="22">
        <v>57.57</v>
      </c>
      <c r="D21" s="198">
        <v>368013951.19999999</v>
      </c>
      <c r="E21" s="22">
        <v>42.15</v>
      </c>
      <c r="F21" s="198">
        <v>225136092.5</v>
      </c>
      <c r="G21" s="22">
        <v>35.94</v>
      </c>
      <c r="H21" s="198">
        <v>459550357</v>
      </c>
      <c r="I21" s="111">
        <v>44.57</v>
      </c>
      <c r="J21" s="198">
        <v>955499472.5</v>
      </c>
      <c r="K21" s="22">
        <v>47.96</v>
      </c>
      <c r="L21" s="205">
        <v>13610604891</v>
      </c>
      <c r="M21" s="22">
        <v>59.56</v>
      </c>
      <c r="N21" s="198">
        <v>10222118197</v>
      </c>
      <c r="O21" s="22">
        <v>59.72</v>
      </c>
      <c r="P21" s="198">
        <v>56870285018</v>
      </c>
      <c r="Q21" s="22">
        <v>59.2</v>
      </c>
    </row>
    <row r="22" spans="1:19" ht="6" customHeight="1" x14ac:dyDescent="0.15">
      <c r="A22" s="270"/>
      <c r="B22" s="198"/>
      <c r="C22" s="22"/>
      <c r="D22" s="198"/>
      <c r="E22" s="22"/>
      <c r="F22" s="198"/>
      <c r="G22" s="22"/>
      <c r="H22" s="198"/>
      <c r="I22" s="111"/>
      <c r="J22" s="198"/>
      <c r="K22" s="22"/>
      <c r="L22" s="205"/>
      <c r="M22" s="22"/>
      <c r="N22" s="198"/>
      <c r="O22" s="22"/>
      <c r="P22" s="198"/>
      <c r="Q22" s="22"/>
    </row>
    <row r="23" spans="1:19" ht="12.4" customHeight="1" x14ac:dyDescent="0.15">
      <c r="A23" s="270" t="s">
        <v>17</v>
      </c>
      <c r="B23" s="198">
        <v>778697169</v>
      </c>
      <c r="C23" s="22">
        <v>11.3</v>
      </c>
      <c r="D23" s="198">
        <v>98272957.209999993</v>
      </c>
      <c r="E23" s="22">
        <v>11.26</v>
      </c>
      <c r="F23" s="198">
        <v>74772638.180000007</v>
      </c>
      <c r="G23" s="22">
        <v>11.94</v>
      </c>
      <c r="H23" s="198">
        <v>113328717.09999999</v>
      </c>
      <c r="I23" s="111">
        <v>10.99</v>
      </c>
      <c r="J23" s="198">
        <v>221763555.59999999</v>
      </c>
      <c r="K23" s="22">
        <v>11.13</v>
      </c>
      <c r="L23" s="205">
        <v>2587561918</v>
      </c>
      <c r="M23" s="22">
        <v>11.32</v>
      </c>
      <c r="N23" s="198">
        <v>1835212719</v>
      </c>
      <c r="O23" s="22">
        <v>10.72</v>
      </c>
      <c r="P23" s="198">
        <v>12192553360</v>
      </c>
      <c r="Q23" s="22">
        <v>12.69</v>
      </c>
      <c r="S23" s="112"/>
    </row>
    <row r="24" spans="1:19" ht="12.4" customHeight="1" x14ac:dyDescent="0.15">
      <c r="A24" s="270" t="s">
        <v>18</v>
      </c>
      <c r="B24" s="198">
        <v>11052093.460000001</v>
      </c>
      <c r="C24" s="22">
        <v>0.16</v>
      </c>
      <c r="D24" s="198">
        <v>553961.82640000002</v>
      </c>
      <c r="E24" s="22">
        <v>0.06</v>
      </c>
      <c r="F24" s="198">
        <v>334431.43910000002</v>
      </c>
      <c r="G24" s="22">
        <v>0.05</v>
      </c>
      <c r="H24" s="198">
        <v>694606.58979999996</v>
      </c>
      <c r="I24" s="111">
        <v>7.0000000000000007E-2</v>
      </c>
      <c r="J24" s="198">
        <v>1703776.932</v>
      </c>
      <c r="K24" s="22">
        <v>0.09</v>
      </c>
      <c r="L24" s="205">
        <v>39863467.68</v>
      </c>
      <c r="M24" s="22">
        <v>0.17</v>
      </c>
      <c r="N24" s="198">
        <v>26027965.440000001</v>
      </c>
      <c r="O24" s="22">
        <v>0.15</v>
      </c>
      <c r="P24" s="198">
        <v>216496712.90000001</v>
      </c>
      <c r="Q24" s="22">
        <v>0.23</v>
      </c>
    </row>
    <row r="25" spans="1:19" ht="12.4" customHeight="1" x14ac:dyDescent="0.15">
      <c r="A25" s="270" t="s">
        <v>19</v>
      </c>
      <c r="B25" s="198">
        <v>10278141.390000001</v>
      </c>
      <c r="C25" s="22">
        <v>0.15</v>
      </c>
      <c r="D25" s="198">
        <v>676722.06050000002</v>
      </c>
      <c r="E25" s="22">
        <v>0.08</v>
      </c>
      <c r="F25" s="198">
        <v>484019.63650000002</v>
      </c>
      <c r="G25" s="22">
        <v>0.08</v>
      </c>
      <c r="H25" s="198">
        <v>800179.16899999999</v>
      </c>
      <c r="I25" s="111">
        <v>0.08</v>
      </c>
      <c r="J25" s="198">
        <v>2540221.3450000002</v>
      </c>
      <c r="K25" s="22">
        <v>0.13</v>
      </c>
      <c r="L25" s="205">
        <v>35658404.240000002</v>
      </c>
      <c r="M25" s="22">
        <v>0.16</v>
      </c>
      <c r="N25" s="198">
        <v>25535593.510000002</v>
      </c>
      <c r="O25" s="22">
        <v>0.15</v>
      </c>
      <c r="P25" s="198">
        <v>164892954.59999999</v>
      </c>
      <c r="Q25" s="22">
        <v>0.17</v>
      </c>
    </row>
    <row r="26" spans="1:19" ht="12.4" customHeight="1" x14ac:dyDescent="0.15">
      <c r="A26" s="270" t="s">
        <v>20</v>
      </c>
      <c r="B26" s="198">
        <v>7334950.415</v>
      </c>
      <c r="C26" s="22">
        <v>0.11</v>
      </c>
      <c r="D26" s="198">
        <v>2312726.2319999998</v>
      </c>
      <c r="E26" s="22">
        <v>0.26</v>
      </c>
      <c r="F26" s="198">
        <v>1538657.22</v>
      </c>
      <c r="G26" s="22">
        <v>0.25</v>
      </c>
      <c r="H26" s="198">
        <v>2808642.7859999998</v>
      </c>
      <c r="I26" s="111">
        <v>0.27</v>
      </c>
      <c r="J26" s="198">
        <v>5003404.2810000004</v>
      </c>
      <c r="K26" s="22">
        <v>0.25</v>
      </c>
      <c r="L26" s="205">
        <v>18560232.739999998</v>
      </c>
      <c r="M26" s="22">
        <v>0.08</v>
      </c>
      <c r="N26" s="198">
        <v>15082053.26</v>
      </c>
      <c r="O26" s="22">
        <v>0.09</v>
      </c>
      <c r="P26" s="198">
        <v>62964990.75</v>
      </c>
      <c r="Q26" s="22">
        <v>7.0000000000000007E-2</v>
      </c>
    </row>
    <row r="27" spans="1:19" ht="12.4" customHeight="1" x14ac:dyDescent="0.15">
      <c r="A27" s="270" t="s">
        <v>21</v>
      </c>
      <c r="B27" s="198">
        <v>84604314.950000003</v>
      </c>
      <c r="C27" s="22">
        <v>1.23</v>
      </c>
      <c r="D27" s="198">
        <v>24561029.82</v>
      </c>
      <c r="E27" s="22">
        <v>2.81</v>
      </c>
      <c r="F27" s="198">
        <v>18370390.109999999</v>
      </c>
      <c r="G27" s="22">
        <v>2.93</v>
      </c>
      <c r="H27" s="198">
        <v>28527137.059999999</v>
      </c>
      <c r="I27" s="111">
        <v>2.77</v>
      </c>
      <c r="J27" s="198">
        <v>58319663.359999999</v>
      </c>
      <c r="K27" s="22">
        <v>2.93</v>
      </c>
      <c r="L27" s="205">
        <v>216908226.40000001</v>
      </c>
      <c r="M27" s="22">
        <v>0.95</v>
      </c>
      <c r="N27" s="198">
        <v>175499815.90000001</v>
      </c>
      <c r="O27" s="22">
        <v>1.03</v>
      </c>
      <c r="P27" s="198">
        <v>745555600.39999998</v>
      </c>
      <c r="Q27" s="22">
        <v>0.78</v>
      </c>
    </row>
    <row r="28" spans="1:19" ht="12.4" customHeight="1" x14ac:dyDescent="0.15">
      <c r="A28" s="270" t="s">
        <v>22</v>
      </c>
      <c r="B28" s="198">
        <v>79528624.590000004</v>
      </c>
      <c r="C28" s="22">
        <v>1.1499999999999999</v>
      </c>
      <c r="D28" s="198">
        <v>22148681.600000001</v>
      </c>
      <c r="E28" s="22">
        <v>2.54</v>
      </c>
      <c r="F28" s="198">
        <v>16172137.060000001</v>
      </c>
      <c r="G28" s="22">
        <v>2.58</v>
      </c>
      <c r="H28" s="198">
        <v>25977626.210000001</v>
      </c>
      <c r="I28" s="111">
        <v>2.52</v>
      </c>
      <c r="J28" s="198">
        <v>53896367.579999998</v>
      </c>
      <c r="K28" s="22">
        <v>2.71</v>
      </c>
      <c r="L28" s="205">
        <v>206577533.19999999</v>
      </c>
      <c r="M28" s="22">
        <v>0.9</v>
      </c>
      <c r="N28" s="198">
        <v>165837198.5</v>
      </c>
      <c r="O28" s="22">
        <v>0.97</v>
      </c>
      <c r="P28" s="198">
        <v>726695806.29999995</v>
      </c>
      <c r="Q28" s="22">
        <v>0.76</v>
      </c>
    </row>
    <row r="29" spans="1:19" ht="12.4" customHeight="1" x14ac:dyDescent="0.15">
      <c r="A29" s="270" t="s">
        <v>23</v>
      </c>
      <c r="B29" s="198">
        <v>42451.522019999997</v>
      </c>
      <c r="C29" s="22">
        <v>0</v>
      </c>
      <c r="D29" s="198">
        <v>4192.1426510000001</v>
      </c>
      <c r="E29" s="22">
        <v>0</v>
      </c>
      <c r="F29" s="198">
        <v>8706.077491</v>
      </c>
      <c r="G29" s="22">
        <v>0</v>
      </c>
      <c r="H29" s="198">
        <v>1300.2364070000001</v>
      </c>
      <c r="I29" s="111">
        <v>0</v>
      </c>
      <c r="J29" s="198">
        <v>4061.9047620000001</v>
      </c>
      <c r="K29" s="22">
        <v>0</v>
      </c>
      <c r="L29" s="205">
        <v>152614.44070000001</v>
      </c>
      <c r="M29" s="22">
        <v>0</v>
      </c>
      <c r="N29" s="198">
        <v>164568.57440000001</v>
      </c>
      <c r="O29" s="22">
        <v>0</v>
      </c>
      <c r="P29" s="198">
        <v>0</v>
      </c>
      <c r="Q29" s="22">
        <v>0</v>
      </c>
    </row>
    <row r="30" spans="1:19" ht="12.4" customHeight="1" x14ac:dyDescent="0.15">
      <c r="A30" s="270" t="s">
        <v>24</v>
      </c>
      <c r="B30" s="198">
        <v>560877.69850000006</v>
      </c>
      <c r="C30" s="22">
        <v>0.01</v>
      </c>
      <c r="D30" s="198">
        <v>77877.103029999998</v>
      </c>
      <c r="E30" s="22">
        <v>0.01</v>
      </c>
      <c r="F30" s="198">
        <v>90066.256460000004</v>
      </c>
      <c r="G30" s="22">
        <v>0.01</v>
      </c>
      <c r="H30" s="198">
        <v>70067.976360000001</v>
      </c>
      <c r="I30" s="111">
        <v>0.01</v>
      </c>
      <c r="J30" s="198">
        <v>361709.538</v>
      </c>
      <c r="K30" s="22">
        <v>0.02</v>
      </c>
      <c r="L30" s="205">
        <v>1610494.8910000001</v>
      </c>
      <c r="M30" s="22">
        <v>0.01</v>
      </c>
      <c r="N30" s="198">
        <v>1146404.807</v>
      </c>
      <c r="O30" s="22">
        <v>0.01</v>
      </c>
      <c r="P30" s="198">
        <v>7535378.2999999998</v>
      </c>
      <c r="Q30" s="22">
        <v>0.01</v>
      </c>
    </row>
    <row r="31" spans="1:19" ht="12.4" customHeight="1" x14ac:dyDescent="0.15">
      <c r="A31" s="270" t="s">
        <v>25</v>
      </c>
      <c r="B31" s="198">
        <v>429141.27299999999</v>
      </c>
      <c r="C31" s="22">
        <v>0.01</v>
      </c>
      <c r="D31" s="198">
        <v>134726.17290000001</v>
      </c>
      <c r="E31" s="22">
        <v>0.02</v>
      </c>
      <c r="F31" s="198">
        <v>97870.745389999996</v>
      </c>
      <c r="G31" s="22">
        <v>0.02</v>
      </c>
      <c r="H31" s="198">
        <v>158338.04259999999</v>
      </c>
      <c r="I31" s="111">
        <v>0.02</v>
      </c>
      <c r="J31" s="198">
        <v>316761.76799999998</v>
      </c>
      <c r="K31" s="22">
        <v>0.02</v>
      </c>
      <c r="L31" s="205">
        <v>1058156.6850000001</v>
      </c>
      <c r="M31" s="22">
        <v>0</v>
      </c>
      <c r="N31" s="198">
        <v>962825.94129999995</v>
      </c>
      <c r="O31" s="22">
        <v>0.01</v>
      </c>
      <c r="P31" s="198">
        <v>2275212.517</v>
      </c>
      <c r="Q31" s="22">
        <v>0</v>
      </c>
    </row>
    <row r="32" spans="1:19" ht="12.4" customHeight="1" x14ac:dyDescent="0.15">
      <c r="A32" s="270" t="s">
        <v>26</v>
      </c>
      <c r="B32" s="198">
        <v>4043219.8689999999</v>
      </c>
      <c r="C32" s="22">
        <v>0.06</v>
      </c>
      <c r="D32" s="198">
        <v>2195552.8080000002</v>
      </c>
      <c r="E32" s="22">
        <v>0.25</v>
      </c>
      <c r="F32" s="198">
        <v>2001609.9779999999</v>
      </c>
      <c r="G32" s="22">
        <v>0.32</v>
      </c>
      <c r="H32" s="198">
        <v>2319804.5980000002</v>
      </c>
      <c r="I32" s="111">
        <v>0.22</v>
      </c>
      <c r="J32" s="198">
        <v>3740762.568</v>
      </c>
      <c r="K32" s="22">
        <v>0.19</v>
      </c>
      <c r="L32" s="205">
        <v>7509427.176</v>
      </c>
      <c r="M32" s="22">
        <v>0.03</v>
      </c>
      <c r="N32" s="198">
        <v>7388818.0800000001</v>
      </c>
      <c r="O32" s="22">
        <v>0.04</v>
      </c>
      <c r="P32" s="198">
        <v>9049203.3000000007</v>
      </c>
      <c r="Q32" s="22">
        <v>0.01</v>
      </c>
    </row>
    <row r="33" spans="1:17" ht="12.4" customHeight="1" x14ac:dyDescent="0.15">
      <c r="A33" s="270" t="s">
        <v>27</v>
      </c>
      <c r="B33" s="198">
        <v>13477.838180000001</v>
      </c>
      <c r="C33" s="22">
        <v>0</v>
      </c>
      <c r="D33" s="198">
        <v>0</v>
      </c>
      <c r="E33" s="22">
        <v>0</v>
      </c>
      <c r="F33" s="198">
        <v>0</v>
      </c>
      <c r="G33" s="22">
        <v>0</v>
      </c>
      <c r="H33" s="198">
        <v>0</v>
      </c>
      <c r="I33" s="111">
        <v>0</v>
      </c>
      <c r="J33" s="198">
        <v>24413.359680000001</v>
      </c>
      <c r="K33" s="22">
        <v>0</v>
      </c>
      <c r="L33" s="205">
        <v>23058.8063</v>
      </c>
      <c r="M33" s="22">
        <v>0</v>
      </c>
      <c r="N33" s="198">
        <v>24864.97911</v>
      </c>
      <c r="O33" s="22">
        <v>0</v>
      </c>
      <c r="P33" s="198">
        <v>0</v>
      </c>
      <c r="Q33" s="22">
        <v>0</v>
      </c>
    </row>
    <row r="34" spans="1:17" ht="12.4" customHeight="1" x14ac:dyDescent="0.15">
      <c r="A34" s="270" t="s">
        <v>28</v>
      </c>
      <c r="B34" s="198">
        <v>4461870.1789999995</v>
      </c>
      <c r="C34" s="22">
        <v>0.06</v>
      </c>
      <c r="D34" s="198">
        <v>20852.334289999999</v>
      </c>
      <c r="E34" s="22">
        <v>0</v>
      </c>
      <c r="F34" s="198">
        <v>20311.88192</v>
      </c>
      <c r="G34" s="22">
        <v>0</v>
      </c>
      <c r="H34" s="198">
        <v>21198.581559999999</v>
      </c>
      <c r="I34" s="111">
        <v>0</v>
      </c>
      <c r="J34" s="198">
        <v>28073.873350000002</v>
      </c>
      <c r="K34" s="22">
        <v>0</v>
      </c>
      <c r="L34" s="205">
        <v>17222511.489999998</v>
      </c>
      <c r="M34" s="22">
        <v>0.08</v>
      </c>
      <c r="N34" s="198">
        <v>18571533.280000001</v>
      </c>
      <c r="O34" s="22">
        <v>0.11</v>
      </c>
      <c r="P34" s="198">
        <v>0</v>
      </c>
      <c r="Q34" s="22">
        <v>0</v>
      </c>
    </row>
    <row r="35" spans="1:17" ht="12.4" customHeight="1" x14ac:dyDescent="0.15">
      <c r="A35" s="270" t="s">
        <v>29</v>
      </c>
      <c r="B35" s="198">
        <v>1756850.581</v>
      </c>
      <c r="C35" s="22">
        <v>0.03</v>
      </c>
      <c r="D35" s="198">
        <v>36405.238469999997</v>
      </c>
      <c r="E35" s="22">
        <v>0</v>
      </c>
      <c r="F35" s="198">
        <v>18886.2048</v>
      </c>
      <c r="G35" s="22">
        <v>0</v>
      </c>
      <c r="H35" s="198">
        <v>47629.01655</v>
      </c>
      <c r="I35" s="111">
        <v>0</v>
      </c>
      <c r="J35" s="198">
        <v>681792.26650000003</v>
      </c>
      <c r="K35" s="22">
        <v>0.03</v>
      </c>
      <c r="L35" s="205">
        <v>5932468.8540000003</v>
      </c>
      <c r="M35" s="22">
        <v>0.03</v>
      </c>
      <c r="N35" s="198">
        <v>4007747.05</v>
      </c>
      <c r="O35" s="22">
        <v>0.02</v>
      </c>
      <c r="P35" s="198">
        <v>30504750.550000001</v>
      </c>
      <c r="Q35" s="22">
        <v>0.03</v>
      </c>
    </row>
    <row r="36" spans="1:17" ht="12.4" customHeight="1" x14ac:dyDescent="0.15">
      <c r="A36" s="270" t="s">
        <v>30</v>
      </c>
      <c r="B36" s="198">
        <v>2099261.6469999999</v>
      </c>
      <c r="C36" s="22">
        <v>0.03</v>
      </c>
      <c r="D36" s="198">
        <v>202317.3573</v>
      </c>
      <c r="E36" s="22">
        <v>0.02</v>
      </c>
      <c r="F36" s="198">
        <v>139499.679</v>
      </c>
      <c r="G36" s="22">
        <v>0.02</v>
      </c>
      <c r="H36" s="198">
        <v>242562.253</v>
      </c>
      <c r="I36" s="111">
        <v>0.02</v>
      </c>
      <c r="J36" s="198">
        <v>714835.71429999999</v>
      </c>
      <c r="K36" s="22">
        <v>0.04</v>
      </c>
      <c r="L36" s="205">
        <v>6941134.6129999999</v>
      </c>
      <c r="M36" s="22">
        <v>0.03</v>
      </c>
      <c r="N36" s="198">
        <v>1720384.41</v>
      </c>
      <c r="O36" s="22">
        <v>0.01</v>
      </c>
      <c r="P36" s="198">
        <v>73592712.200000003</v>
      </c>
      <c r="Q36" s="22">
        <v>0.08</v>
      </c>
    </row>
    <row r="37" spans="1:17" ht="12.4" customHeight="1" x14ac:dyDescent="0.15">
      <c r="A37" s="270" t="s">
        <v>31</v>
      </c>
      <c r="B37" s="198">
        <v>2866906.81</v>
      </c>
      <c r="C37" s="22">
        <v>0.04</v>
      </c>
      <c r="D37" s="198">
        <v>1335100.4550000001</v>
      </c>
      <c r="E37" s="22">
        <v>0.15</v>
      </c>
      <c r="F37" s="198">
        <v>738051.20849999995</v>
      </c>
      <c r="G37" s="22">
        <v>0.12</v>
      </c>
      <c r="H37" s="198">
        <v>1717607.183</v>
      </c>
      <c r="I37" s="111">
        <v>0.17</v>
      </c>
      <c r="J37" s="198">
        <v>2612483.8319999999</v>
      </c>
      <c r="K37" s="22">
        <v>0.13</v>
      </c>
      <c r="L37" s="205">
        <v>5744948.818</v>
      </c>
      <c r="M37" s="22">
        <v>0.03</v>
      </c>
      <c r="N37" s="198">
        <v>5966026.6320000002</v>
      </c>
      <c r="O37" s="22">
        <v>0.03</v>
      </c>
      <c r="P37" s="198">
        <v>2922522.0669999998</v>
      </c>
      <c r="Q37" s="22">
        <v>0</v>
      </c>
    </row>
    <row r="38" spans="1:17" ht="12.4" customHeight="1" x14ac:dyDescent="0.15">
      <c r="A38" s="270" t="s">
        <v>32</v>
      </c>
      <c r="B38" s="198">
        <v>36939156.25</v>
      </c>
      <c r="C38" s="22">
        <v>0.54</v>
      </c>
      <c r="D38" s="198">
        <v>2829060.656</v>
      </c>
      <c r="E38" s="22">
        <v>0.32</v>
      </c>
      <c r="F38" s="198">
        <v>1863530.227</v>
      </c>
      <c r="G38" s="22">
        <v>0.3</v>
      </c>
      <c r="H38" s="198">
        <v>3447639.2519999999</v>
      </c>
      <c r="I38" s="111">
        <v>0.33</v>
      </c>
      <c r="J38" s="198">
        <v>8127380.6720000003</v>
      </c>
      <c r="K38" s="22">
        <v>0.41</v>
      </c>
      <c r="L38" s="205">
        <v>128684961.5</v>
      </c>
      <c r="M38" s="22">
        <v>0.56000000000000005</v>
      </c>
      <c r="N38" s="198">
        <v>104979276.2</v>
      </c>
      <c r="O38" s="22">
        <v>0.61</v>
      </c>
      <c r="P38" s="198">
        <v>431327545</v>
      </c>
      <c r="Q38" s="22">
        <v>0.45</v>
      </c>
    </row>
    <row r="39" spans="1:17" ht="12.4" customHeight="1" x14ac:dyDescent="0.15">
      <c r="A39" s="270" t="s">
        <v>33</v>
      </c>
      <c r="B39" s="198">
        <v>70644511.959999993</v>
      </c>
      <c r="C39" s="22">
        <v>1.03</v>
      </c>
      <c r="D39" s="198">
        <v>9959524.2819999997</v>
      </c>
      <c r="E39" s="22">
        <v>1.1399999999999999</v>
      </c>
      <c r="F39" s="198">
        <v>8154846.0020000003</v>
      </c>
      <c r="G39" s="22">
        <v>1.3</v>
      </c>
      <c r="H39" s="198">
        <v>11115712.970000001</v>
      </c>
      <c r="I39" s="111">
        <v>1.08</v>
      </c>
      <c r="J39" s="198">
        <v>23448369.57</v>
      </c>
      <c r="K39" s="22">
        <v>1.18</v>
      </c>
      <c r="L39" s="205">
        <v>229014191.59999999</v>
      </c>
      <c r="M39" s="22">
        <v>1</v>
      </c>
      <c r="N39" s="198">
        <v>168014859.80000001</v>
      </c>
      <c r="O39" s="22">
        <v>0.98</v>
      </c>
      <c r="P39" s="198">
        <v>1007772329</v>
      </c>
      <c r="Q39" s="22">
        <v>1.05</v>
      </c>
    </row>
    <row r="40" spans="1:17" ht="12.4" customHeight="1" x14ac:dyDescent="0.15">
      <c r="A40" s="270" t="s">
        <v>34</v>
      </c>
      <c r="B40" s="198">
        <v>55723860.729999997</v>
      </c>
      <c r="C40" s="22">
        <v>0.81</v>
      </c>
      <c r="D40" s="198">
        <v>5878184.9369999999</v>
      </c>
      <c r="E40" s="22">
        <v>0.67</v>
      </c>
      <c r="F40" s="198">
        <v>3853914.1</v>
      </c>
      <c r="G40" s="22">
        <v>0.62</v>
      </c>
      <c r="H40" s="198">
        <v>7175058.2149999999</v>
      </c>
      <c r="I40" s="111">
        <v>0.7</v>
      </c>
      <c r="J40" s="198">
        <v>15046938.08</v>
      </c>
      <c r="K40" s="22">
        <v>0.76</v>
      </c>
      <c r="L40" s="205">
        <v>188089382.09999999</v>
      </c>
      <c r="M40" s="22">
        <v>0.82</v>
      </c>
      <c r="N40" s="198">
        <v>129533222.59999999</v>
      </c>
      <c r="O40" s="22">
        <v>0.76</v>
      </c>
      <c r="P40" s="198">
        <v>935656351.29999995</v>
      </c>
      <c r="Q40" s="22">
        <v>0.97</v>
      </c>
    </row>
    <row r="41" spans="1:17" ht="12.4" customHeight="1" x14ac:dyDescent="0.15">
      <c r="A41" s="270" t="s">
        <v>35</v>
      </c>
      <c r="B41" s="198">
        <v>28113.939709999999</v>
      </c>
      <c r="C41" s="22">
        <v>0</v>
      </c>
      <c r="D41" s="198">
        <v>16878.96254</v>
      </c>
      <c r="E41" s="22">
        <v>0</v>
      </c>
      <c r="F41" s="198">
        <v>3147.2324720000001</v>
      </c>
      <c r="G41" s="22">
        <v>0</v>
      </c>
      <c r="H41" s="198">
        <v>25676.359339999999</v>
      </c>
      <c r="I41" s="111">
        <v>0</v>
      </c>
      <c r="J41" s="198">
        <v>55486.039510000002</v>
      </c>
      <c r="K41" s="22">
        <v>0</v>
      </c>
      <c r="L41" s="205">
        <v>14285.71429</v>
      </c>
      <c r="M41" s="22">
        <v>0</v>
      </c>
      <c r="N41" s="198">
        <v>15404.69974</v>
      </c>
      <c r="O41" s="22">
        <v>0</v>
      </c>
      <c r="P41" s="198">
        <v>0</v>
      </c>
      <c r="Q41" s="22">
        <v>0</v>
      </c>
    </row>
    <row r="42" spans="1:17" ht="12.4" customHeight="1" x14ac:dyDescent="0.15">
      <c r="A42" s="270" t="s">
        <v>36</v>
      </c>
      <c r="B42" s="198">
        <v>7819006.3710000003</v>
      </c>
      <c r="C42" s="22">
        <v>0.11</v>
      </c>
      <c r="D42" s="198">
        <v>4286706.5010000002</v>
      </c>
      <c r="E42" s="22">
        <v>0.49</v>
      </c>
      <c r="F42" s="198">
        <v>3095045.4929999998</v>
      </c>
      <c r="G42" s="22">
        <v>0.49</v>
      </c>
      <c r="H42" s="198">
        <v>5050158.352</v>
      </c>
      <c r="I42" s="111">
        <v>0.49</v>
      </c>
      <c r="J42" s="198">
        <v>6525862.7139999997</v>
      </c>
      <c r="K42" s="22">
        <v>0.33</v>
      </c>
      <c r="L42" s="205">
        <v>15299835.68</v>
      </c>
      <c r="M42" s="22">
        <v>7.0000000000000007E-2</v>
      </c>
      <c r="N42" s="198">
        <v>16357144.24</v>
      </c>
      <c r="O42" s="22">
        <v>0.1</v>
      </c>
      <c r="P42" s="198">
        <v>1801529.7</v>
      </c>
      <c r="Q42" s="22">
        <v>0</v>
      </c>
    </row>
    <row r="43" spans="1:17" ht="12.4" customHeight="1" x14ac:dyDescent="0.15">
      <c r="A43" s="270" t="s">
        <v>508</v>
      </c>
      <c r="B43" s="198">
        <v>23625039.289999999</v>
      </c>
      <c r="C43" s="22">
        <v>0.34</v>
      </c>
      <c r="D43" s="198">
        <v>3035940.6880000001</v>
      </c>
      <c r="E43" s="22">
        <v>0.35</v>
      </c>
      <c r="F43" s="198">
        <v>2668110.6</v>
      </c>
      <c r="G43" s="22">
        <v>0.43</v>
      </c>
      <c r="H43" s="198">
        <v>3271595.426</v>
      </c>
      <c r="I43" s="111">
        <v>0.32</v>
      </c>
      <c r="J43" s="198">
        <v>5999311.6370000001</v>
      </c>
      <c r="K43" s="22">
        <v>0.3</v>
      </c>
      <c r="L43" s="205">
        <v>79283952.180000007</v>
      </c>
      <c r="M43" s="22">
        <v>0.35</v>
      </c>
      <c r="N43" s="198">
        <v>56630045.5</v>
      </c>
      <c r="O43" s="22">
        <v>0.33</v>
      </c>
      <c r="P43" s="198">
        <v>368498827.39999998</v>
      </c>
      <c r="Q43" s="22">
        <v>0.38</v>
      </c>
    </row>
    <row r="44" spans="1:17" ht="12.4" customHeight="1" x14ac:dyDescent="0.15">
      <c r="A44" s="270" t="s">
        <v>37</v>
      </c>
      <c r="B44" s="198">
        <v>20661301.859999999</v>
      </c>
      <c r="C44" s="22">
        <v>0.3</v>
      </c>
      <c r="D44" s="198">
        <v>5435074.7680000002</v>
      </c>
      <c r="E44" s="22">
        <v>0.62</v>
      </c>
      <c r="F44" s="198">
        <v>4464924.9479999999</v>
      </c>
      <c r="G44" s="22">
        <v>0.71</v>
      </c>
      <c r="H44" s="198">
        <v>6056612.8320000004</v>
      </c>
      <c r="I44" s="111">
        <v>0.59</v>
      </c>
      <c r="J44" s="198">
        <v>11628086.560000001</v>
      </c>
      <c r="K44" s="22">
        <v>0.57999999999999996</v>
      </c>
      <c r="L44" s="205">
        <v>57041188.93</v>
      </c>
      <c r="M44" s="22">
        <v>0.25</v>
      </c>
      <c r="N44" s="198">
        <v>50891225.079999998</v>
      </c>
      <c r="O44" s="22">
        <v>0.3</v>
      </c>
      <c r="P44" s="198">
        <v>135555727.40000001</v>
      </c>
      <c r="Q44" s="22">
        <v>0.14000000000000001</v>
      </c>
    </row>
    <row r="45" spans="1:17" ht="12.4" customHeight="1" x14ac:dyDescent="0.15">
      <c r="A45" s="270" t="s">
        <v>38</v>
      </c>
      <c r="B45" s="198">
        <v>6931003.0990000004</v>
      </c>
      <c r="C45" s="22">
        <v>0.1</v>
      </c>
      <c r="D45" s="198">
        <v>1795310.304</v>
      </c>
      <c r="E45" s="22">
        <v>0.21</v>
      </c>
      <c r="F45" s="198">
        <v>1240025.173</v>
      </c>
      <c r="G45" s="22">
        <v>0.2</v>
      </c>
      <c r="H45" s="198">
        <v>2151060.352</v>
      </c>
      <c r="I45" s="111">
        <v>0.21</v>
      </c>
      <c r="J45" s="198">
        <v>4101963.2629999998</v>
      </c>
      <c r="K45" s="22">
        <v>0.21</v>
      </c>
      <c r="L45" s="205">
        <v>18941419.460000001</v>
      </c>
      <c r="M45" s="22">
        <v>0.08</v>
      </c>
      <c r="N45" s="198">
        <v>16348571.189999999</v>
      </c>
      <c r="O45" s="22">
        <v>0.1</v>
      </c>
      <c r="P45" s="198">
        <v>52043449.149999999</v>
      </c>
      <c r="Q45" s="22">
        <v>0.05</v>
      </c>
    </row>
    <row r="46" spans="1:17" ht="12.4" customHeight="1" x14ac:dyDescent="0.15">
      <c r="A46" s="82" t="s">
        <v>39</v>
      </c>
      <c r="B46" s="198">
        <v>65198548.219999999</v>
      </c>
      <c r="C46" s="22">
        <v>0.95</v>
      </c>
      <c r="D46" s="198">
        <v>1416509.4680000001</v>
      </c>
      <c r="E46" s="22">
        <v>0.16</v>
      </c>
      <c r="F46" s="198">
        <v>892762.45570000005</v>
      </c>
      <c r="G46" s="22">
        <v>0.14000000000000001</v>
      </c>
      <c r="H46" s="198">
        <v>1752054.243</v>
      </c>
      <c r="I46" s="111">
        <v>0.17</v>
      </c>
      <c r="J46" s="198">
        <v>3932334.764</v>
      </c>
      <c r="K46" s="22">
        <v>0.2</v>
      </c>
      <c r="L46" s="205">
        <v>245585016.09999999</v>
      </c>
      <c r="M46" s="22">
        <v>1.07</v>
      </c>
      <c r="N46" s="198">
        <v>183893208.59999999</v>
      </c>
      <c r="O46" s="22">
        <v>1.07</v>
      </c>
      <c r="P46" s="198">
        <v>1033183758</v>
      </c>
      <c r="Q46" s="22">
        <v>1.08</v>
      </c>
    </row>
    <row r="47" spans="1:17" ht="12.4" customHeight="1" x14ac:dyDescent="0.15">
      <c r="A47" s="270" t="s">
        <v>40</v>
      </c>
      <c r="B47" s="198">
        <v>6740773.926</v>
      </c>
      <c r="C47" s="22">
        <v>0.1</v>
      </c>
      <c r="D47" s="198">
        <v>2552617.6860000002</v>
      </c>
      <c r="E47" s="22">
        <v>0.28999999999999998</v>
      </c>
      <c r="F47" s="198">
        <v>2390995.915</v>
      </c>
      <c r="G47" s="22">
        <v>0.38</v>
      </c>
      <c r="H47" s="198">
        <v>2656162.6030000001</v>
      </c>
      <c r="I47" s="111">
        <v>0.26</v>
      </c>
      <c r="J47" s="198">
        <v>4167965.5839999998</v>
      </c>
      <c r="K47" s="22">
        <v>0.21</v>
      </c>
      <c r="L47" s="205">
        <v>16852786.870000001</v>
      </c>
      <c r="M47" s="22">
        <v>7.0000000000000007E-2</v>
      </c>
      <c r="N47" s="198">
        <v>16440296.85</v>
      </c>
      <c r="O47" s="22">
        <v>0.1</v>
      </c>
      <c r="P47" s="198">
        <v>22118909.52</v>
      </c>
      <c r="Q47" s="22">
        <v>0.02</v>
      </c>
    </row>
    <row r="48" spans="1:17" ht="12.4" customHeight="1" x14ac:dyDescent="0.15">
      <c r="A48" s="270" t="s">
        <v>41</v>
      </c>
      <c r="B48" s="198">
        <v>1536650.564</v>
      </c>
      <c r="C48" s="22">
        <v>0.02</v>
      </c>
      <c r="D48" s="198">
        <v>293202.33500000002</v>
      </c>
      <c r="E48" s="22">
        <v>0.03</v>
      </c>
      <c r="F48" s="198">
        <v>219398.08670000001</v>
      </c>
      <c r="G48" s="22">
        <v>0.04</v>
      </c>
      <c r="H48" s="198">
        <v>340485.90779999999</v>
      </c>
      <c r="I48" s="111">
        <v>0.03</v>
      </c>
      <c r="J48" s="198">
        <v>606282.74769999995</v>
      </c>
      <c r="K48" s="22">
        <v>0.03</v>
      </c>
      <c r="L48" s="205">
        <v>4737836.0070000002</v>
      </c>
      <c r="M48" s="22">
        <v>0.02</v>
      </c>
      <c r="N48" s="198">
        <v>4024446.3369999998</v>
      </c>
      <c r="O48" s="22">
        <v>0.02</v>
      </c>
      <c r="P48" s="198">
        <v>13845444.130000001</v>
      </c>
      <c r="Q48" s="22">
        <v>0.01</v>
      </c>
    </row>
    <row r="49" spans="1:17" ht="12.4" customHeight="1" x14ac:dyDescent="0.15">
      <c r="A49" s="270" t="s">
        <v>42</v>
      </c>
      <c r="B49" s="198">
        <v>129286780.90000001</v>
      </c>
      <c r="C49" s="22">
        <v>1.88</v>
      </c>
      <c r="D49" s="198">
        <v>8649938.6889999993</v>
      </c>
      <c r="E49" s="22">
        <v>0.99</v>
      </c>
      <c r="F49" s="198">
        <v>4763373.2929999996</v>
      </c>
      <c r="G49" s="22">
        <v>0.76</v>
      </c>
      <c r="H49" s="198">
        <v>11139913.210000001</v>
      </c>
      <c r="I49" s="111">
        <v>1.08</v>
      </c>
      <c r="J49" s="198">
        <v>20385893.140000001</v>
      </c>
      <c r="K49" s="22">
        <v>1.02</v>
      </c>
      <c r="L49" s="205">
        <v>462130743.5</v>
      </c>
      <c r="M49" s="22">
        <v>2.02</v>
      </c>
      <c r="N49" s="198">
        <v>254789491.19999999</v>
      </c>
      <c r="O49" s="22">
        <v>1.49</v>
      </c>
      <c r="P49" s="198">
        <v>3109187399</v>
      </c>
      <c r="Q49" s="22">
        <v>3.24</v>
      </c>
    </row>
    <row r="50" spans="1:17" ht="12.4" customHeight="1" x14ac:dyDescent="0.15">
      <c r="A50" s="270" t="s">
        <v>43</v>
      </c>
      <c r="B50" s="198">
        <v>1359381.8929999999</v>
      </c>
      <c r="C50" s="22">
        <v>0.02</v>
      </c>
      <c r="D50" s="198">
        <v>427816.89049999998</v>
      </c>
      <c r="E50" s="22">
        <v>0.05</v>
      </c>
      <c r="F50" s="198">
        <v>336524.75089999998</v>
      </c>
      <c r="G50" s="22">
        <v>0.05</v>
      </c>
      <c r="H50" s="198">
        <v>486304.28960000002</v>
      </c>
      <c r="I50" s="111">
        <v>0.05</v>
      </c>
      <c r="J50" s="198">
        <v>943421.29280000005</v>
      </c>
      <c r="K50" s="22">
        <v>0.05</v>
      </c>
      <c r="L50" s="205">
        <v>3421809.662</v>
      </c>
      <c r="M50" s="22">
        <v>0.01</v>
      </c>
      <c r="N50" s="198">
        <v>3201001.3849999998</v>
      </c>
      <c r="O50" s="22">
        <v>0.02</v>
      </c>
      <c r="P50" s="198">
        <v>6240795.3329999996</v>
      </c>
      <c r="Q50" s="22">
        <v>0.01</v>
      </c>
    </row>
    <row r="51" spans="1:17" ht="12.4" customHeight="1" x14ac:dyDescent="0.15">
      <c r="A51" s="270" t="s">
        <v>44</v>
      </c>
      <c r="B51" s="198">
        <v>4721793.1610000003</v>
      </c>
      <c r="C51" s="22">
        <v>7.0000000000000007E-2</v>
      </c>
      <c r="D51" s="198">
        <v>190829.9546</v>
      </c>
      <c r="E51" s="22">
        <v>0.02</v>
      </c>
      <c r="F51" s="198">
        <v>286465.80070000002</v>
      </c>
      <c r="G51" s="22">
        <v>0.05</v>
      </c>
      <c r="H51" s="198">
        <v>129559.708</v>
      </c>
      <c r="I51" s="111">
        <v>0.01</v>
      </c>
      <c r="J51" s="198">
        <v>713488.25029999996</v>
      </c>
      <c r="K51" s="22">
        <v>0.04</v>
      </c>
      <c r="L51" s="205">
        <v>17125151.370000001</v>
      </c>
      <c r="M51" s="22">
        <v>7.0000000000000007E-2</v>
      </c>
      <c r="N51" s="198">
        <v>14275231.039999999</v>
      </c>
      <c r="O51" s="22">
        <v>0.08</v>
      </c>
      <c r="P51" s="198">
        <v>53509134.229999997</v>
      </c>
      <c r="Q51" s="22">
        <v>0.06</v>
      </c>
    </row>
    <row r="52" spans="1:17" ht="12.4" customHeight="1" x14ac:dyDescent="0.15">
      <c r="A52" s="270" t="s">
        <v>509</v>
      </c>
      <c r="B52" s="198">
        <v>18609360.73</v>
      </c>
      <c r="C52" s="22">
        <v>0.27</v>
      </c>
      <c r="D52" s="198">
        <v>3375396.8229999999</v>
      </c>
      <c r="E52" s="22">
        <v>0.39</v>
      </c>
      <c r="F52" s="198">
        <v>2593748.5019999999</v>
      </c>
      <c r="G52" s="22">
        <v>0.41</v>
      </c>
      <c r="H52" s="198">
        <v>3876169.1510000001</v>
      </c>
      <c r="I52" s="111">
        <v>0.38</v>
      </c>
      <c r="J52" s="198">
        <v>7821509.6359999999</v>
      </c>
      <c r="K52" s="22">
        <v>0.39</v>
      </c>
      <c r="L52" s="205">
        <v>57098889.700000003</v>
      </c>
      <c r="M52" s="22">
        <v>0.25</v>
      </c>
      <c r="N52" s="198">
        <v>49310058.32</v>
      </c>
      <c r="O52" s="22">
        <v>0.28999999999999998</v>
      </c>
      <c r="P52" s="198">
        <v>156536303.69999999</v>
      </c>
      <c r="Q52" s="22">
        <v>0.16</v>
      </c>
    </row>
    <row r="53" spans="1:17" ht="12.4" customHeight="1" x14ac:dyDescent="0.15">
      <c r="A53" s="270" t="s">
        <v>45</v>
      </c>
      <c r="B53" s="198">
        <v>7455754.5700000003</v>
      </c>
      <c r="C53" s="22">
        <v>0.11</v>
      </c>
      <c r="D53" s="198">
        <v>1007191.563</v>
      </c>
      <c r="E53" s="22">
        <v>0.12</v>
      </c>
      <c r="F53" s="198">
        <v>778665.56640000001</v>
      </c>
      <c r="G53" s="22">
        <v>0.12</v>
      </c>
      <c r="H53" s="198">
        <v>1153599.47</v>
      </c>
      <c r="I53" s="111">
        <v>0.11</v>
      </c>
      <c r="J53" s="198">
        <v>3290717.5460000001</v>
      </c>
      <c r="K53" s="22">
        <v>0.17</v>
      </c>
      <c r="L53" s="205">
        <v>23268704.93</v>
      </c>
      <c r="M53" s="22">
        <v>0.1</v>
      </c>
      <c r="N53" s="198">
        <v>21896903.260000002</v>
      </c>
      <c r="O53" s="22">
        <v>0.13</v>
      </c>
      <c r="P53" s="198">
        <v>40782039.549999997</v>
      </c>
      <c r="Q53" s="22">
        <v>0.04</v>
      </c>
    </row>
    <row r="54" spans="1:17" ht="12.4" customHeight="1" x14ac:dyDescent="0.15">
      <c r="A54" s="270" t="s">
        <v>46</v>
      </c>
      <c r="B54" s="198">
        <v>3246273.0380000002</v>
      </c>
      <c r="C54" s="22">
        <v>0.05</v>
      </c>
      <c r="D54" s="198">
        <v>1317145.331</v>
      </c>
      <c r="E54" s="22">
        <v>0.15</v>
      </c>
      <c r="F54" s="198">
        <v>1176327.8489999999</v>
      </c>
      <c r="G54" s="22">
        <v>0.19</v>
      </c>
      <c r="H54" s="198">
        <v>1407361.7320000001</v>
      </c>
      <c r="I54" s="111">
        <v>0.14000000000000001</v>
      </c>
      <c r="J54" s="198">
        <v>4423761.18</v>
      </c>
      <c r="K54" s="22">
        <v>0.22</v>
      </c>
      <c r="L54" s="205">
        <v>5080956.4060000004</v>
      </c>
      <c r="M54" s="22">
        <v>0.02</v>
      </c>
      <c r="N54" s="198">
        <v>4485139.4220000003</v>
      </c>
      <c r="O54" s="22">
        <v>0.03</v>
      </c>
      <c r="P54" s="198">
        <v>12687553.23</v>
      </c>
      <c r="Q54" s="22">
        <v>0.01</v>
      </c>
    </row>
    <row r="55" spans="1:17" ht="12.4" customHeight="1" x14ac:dyDescent="0.15">
      <c r="A55" s="270" t="s">
        <v>47</v>
      </c>
      <c r="B55" s="198">
        <v>4328498.3930000002</v>
      </c>
      <c r="C55" s="22">
        <v>0.06</v>
      </c>
      <c r="D55" s="198">
        <v>204367.31270000001</v>
      </c>
      <c r="E55" s="22">
        <v>0.02</v>
      </c>
      <c r="F55" s="198">
        <v>187981.87640000001</v>
      </c>
      <c r="G55" s="22">
        <v>0.03</v>
      </c>
      <c r="H55" s="198">
        <v>214864.83809999999</v>
      </c>
      <c r="I55" s="111">
        <v>0.02</v>
      </c>
      <c r="J55" s="198">
        <v>507312.5491</v>
      </c>
      <c r="K55" s="22">
        <v>0.03</v>
      </c>
      <c r="L55" s="205">
        <v>15824629.59</v>
      </c>
      <c r="M55" s="22">
        <v>7.0000000000000007E-2</v>
      </c>
      <c r="N55" s="198">
        <v>12151703.74</v>
      </c>
      <c r="O55" s="22">
        <v>7.0000000000000007E-2</v>
      </c>
      <c r="P55" s="198">
        <v>62715649.549999997</v>
      </c>
      <c r="Q55" s="22">
        <v>7.0000000000000007E-2</v>
      </c>
    </row>
    <row r="56" spans="1:17" ht="12.4" customHeight="1" x14ac:dyDescent="0.15">
      <c r="A56" s="270" t="s">
        <v>48</v>
      </c>
      <c r="B56" s="198">
        <v>37799359.950000003</v>
      </c>
      <c r="C56" s="22">
        <v>0.55000000000000004</v>
      </c>
      <c r="D56" s="198">
        <v>177018.68299999999</v>
      </c>
      <c r="E56" s="22">
        <v>0.02</v>
      </c>
      <c r="F56" s="198">
        <v>127190.4705</v>
      </c>
      <c r="G56" s="22">
        <v>0.02</v>
      </c>
      <c r="H56" s="198">
        <v>208941.72219999999</v>
      </c>
      <c r="I56" s="111">
        <v>0.02</v>
      </c>
      <c r="J56" s="198">
        <v>614037.65549999999</v>
      </c>
      <c r="K56" s="22">
        <v>0.03</v>
      </c>
      <c r="L56" s="205">
        <v>145452777.40000001</v>
      </c>
      <c r="M56" s="22">
        <v>0.64</v>
      </c>
      <c r="N56" s="198">
        <v>92535497.269999996</v>
      </c>
      <c r="O56" s="22">
        <v>0.54</v>
      </c>
      <c r="P56" s="198">
        <v>821030053.29999995</v>
      </c>
      <c r="Q56" s="22">
        <v>0.85</v>
      </c>
    </row>
    <row r="57" spans="1:17" ht="12.4" customHeight="1" x14ac:dyDescent="0.15">
      <c r="A57" s="270" t="s">
        <v>49</v>
      </c>
      <c r="B57" s="198">
        <v>151574133</v>
      </c>
      <c r="C57" s="22">
        <v>2.2000000000000002</v>
      </c>
      <c r="D57" s="198">
        <v>15725126.050000001</v>
      </c>
      <c r="E57" s="22">
        <v>1.8</v>
      </c>
      <c r="F57" s="198">
        <v>14031412.460000001</v>
      </c>
      <c r="G57" s="22">
        <v>2.2400000000000002</v>
      </c>
      <c r="H57" s="198">
        <v>16810223.879999999</v>
      </c>
      <c r="I57" s="111">
        <v>1.63</v>
      </c>
      <c r="J57" s="198">
        <v>27794767.719999999</v>
      </c>
      <c r="K57" s="22">
        <v>1.4</v>
      </c>
      <c r="L57" s="205">
        <v>527758945.39999998</v>
      </c>
      <c r="M57" s="22">
        <v>2.31</v>
      </c>
      <c r="N57" s="198">
        <v>363004007.60000002</v>
      </c>
      <c r="O57" s="22">
        <v>2.12</v>
      </c>
      <c r="P57" s="198">
        <v>2631130318</v>
      </c>
      <c r="Q57" s="22">
        <v>2.74</v>
      </c>
    </row>
    <row r="58" spans="1:17" ht="6" customHeight="1" x14ac:dyDescent="0.15">
      <c r="A58" s="270"/>
      <c r="B58" s="198"/>
      <c r="C58" s="108"/>
      <c r="D58" s="198"/>
      <c r="E58" s="108"/>
      <c r="F58" s="198"/>
      <c r="G58" s="108"/>
      <c r="H58" s="198"/>
      <c r="I58" s="111"/>
      <c r="J58" s="198"/>
      <c r="K58" s="108"/>
      <c r="L58" s="205"/>
      <c r="M58" s="108"/>
      <c r="N58" s="198"/>
      <c r="O58" s="108"/>
      <c r="P58" s="198"/>
      <c r="Q58" s="108"/>
    </row>
    <row r="59" spans="1:17" ht="12.4" customHeight="1" x14ac:dyDescent="0.15">
      <c r="A59" s="82" t="s">
        <v>50</v>
      </c>
      <c r="B59" s="198">
        <v>6889534695</v>
      </c>
      <c r="C59" s="111">
        <v>100</v>
      </c>
      <c r="D59" s="198">
        <v>873059650.60000002</v>
      </c>
      <c r="E59" s="111">
        <v>100</v>
      </c>
      <c r="F59" s="198">
        <v>626447045.5</v>
      </c>
      <c r="G59" s="111">
        <v>100</v>
      </c>
      <c r="H59" s="198">
        <v>1031054960</v>
      </c>
      <c r="I59" s="111">
        <v>100</v>
      </c>
      <c r="J59" s="198">
        <v>1992418711</v>
      </c>
      <c r="K59" s="111">
        <v>100</v>
      </c>
      <c r="L59" s="205">
        <v>22851182200</v>
      </c>
      <c r="M59" s="30">
        <v>100</v>
      </c>
      <c r="N59" s="198">
        <v>17116267401</v>
      </c>
      <c r="O59" s="111">
        <v>100</v>
      </c>
      <c r="P59" s="198">
        <v>96066927799</v>
      </c>
      <c r="Q59" s="107">
        <v>100</v>
      </c>
    </row>
    <row r="60" spans="1:17" ht="6" customHeight="1" x14ac:dyDescent="0.15">
      <c r="A60" s="271"/>
      <c r="B60" s="199"/>
      <c r="C60" s="24"/>
      <c r="D60" s="201"/>
      <c r="E60" s="24"/>
      <c r="F60" s="201"/>
      <c r="G60" s="24"/>
      <c r="H60" s="201"/>
      <c r="I60" s="24"/>
      <c r="J60" s="201"/>
      <c r="K60" s="24"/>
      <c r="L60" s="201"/>
      <c r="M60" s="24"/>
      <c r="N60" s="201"/>
      <c r="O60" s="24"/>
      <c r="P60" s="201"/>
      <c r="Q60" s="24"/>
    </row>
    <row r="61" spans="1:17" x14ac:dyDescent="0.15">
      <c r="C61" s="25"/>
      <c r="E61" s="25"/>
      <c r="G61" s="25"/>
      <c r="I61" s="25"/>
      <c r="K61" s="25"/>
      <c r="M61" s="25"/>
      <c r="O61" s="25"/>
      <c r="Q61" s="25"/>
    </row>
    <row r="62" spans="1:17" x14ac:dyDescent="0.15">
      <c r="C62" s="25"/>
      <c r="E62" s="25"/>
      <c r="G62" s="25"/>
      <c r="I62" s="18"/>
    </row>
    <row r="63" spans="1:17" x14ac:dyDescent="0.15">
      <c r="B63" s="200">
        <f>SUM(B7,B21,B9,B23)-B59</f>
        <v>0</v>
      </c>
      <c r="C63" s="83">
        <f t="shared" ref="C63:Q63" si="0">SUM(C7,C21,C9,C23)-C59</f>
        <v>0</v>
      </c>
      <c r="D63" s="200">
        <f t="shared" si="0"/>
        <v>9.9999904632568359E-3</v>
      </c>
      <c r="E63" s="83">
        <f t="shared" si="0"/>
        <v>0</v>
      </c>
      <c r="F63" s="200">
        <f t="shared" si="0"/>
        <v>-1.9999980926513672E-2</v>
      </c>
      <c r="G63" s="83">
        <f t="shared" si="0"/>
        <v>0</v>
      </c>
      <c r="H63" s="200">
        <f t="shared" si="0"/>
        <v>0.10000002384185791</v>
      </c>
      <c r="I63" s="83">
        <f t="shared" si="0"/>
        <v>0</v>
      </c>
      <c r="J63" s="200">
        <f t="shared" si="0"/>
        <v>0.5</v>
      </c>
      <c r="K63" s="83">
        <f t="shared" si="0"/>
        <v>0</v>
      </c>
      <c r="L63" s="200">
        <f t="shared" si="0"/>
        <v>0</v>
      </c>
      <c r="M63" s="83">
        <f t="shared" si="0"/>
        <v>-9.9999999999909051E-3</v>
      </c>
      <c r="N63" s="200">
        <f t="shared" si="0"/>
        <v>1</v>
      </c>
      <c r="O63" s="83">
        <f t="shared" si="0"/>
        <v>0</v>
      </c>
      <c r="P63" s="200">
        <f t="shared" si="0"/>
        <v>1</v>
      </c>
      <c r="Q63" s="83">
        <f t="shared" si="0"/>
        <v>0</v>
      </c>
    </row>
  </sheetData>
  <mergeCells count="13">
    <mergeCell ref="P5:Q5"/>
    <mergeCell ref="A2:H2"/>
    <mergeCell ref="I2:Q2"/>
    <mergeCell ref="P3:Q3"/>
    <mergeCell ref="A4:A6"/>
    <mergeCell ref="B4:H4"/>
    <mergeCell ref="I4:Q4"/>
    <mergeCell ref="B5:C5"/>
    <mergeCell ref="D5:E5"/>
    <mergeCell ref="F5:G5"/>
    <mergeCell ref="J5:K5"/>
    <mergeCell ref="L5:M5"/>
    <mergeCell ref="N5:O5"/>
  </mergeCells>
  <phoneticPr fontId="4" type="noConversion"/>
  <pageMargins left="1.02" right="0.7" top="0.75" bottom="0.75" header="0.3" footer="0.3"/>
  <pageSetup paperSize="8" orientation="landscape" r:id="rId1"/>
  <colBreaks count="1" manualBreakCount="1">
    <brk id="8" max="60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50</vt:i4>
      </vt:variant>
      <vt:variant>
        <vt:lpstr>이름 지정된 범위</vt:lpstr>
      </vt:variant>
      <vt:variant>
        <vt:i4>50</vt:i4>
      </vt:variant>
    </vt:vector>
  </HeadingPairs>
  <TitlesOfParts>
    <vt:vector size="100" baseType="lpstr">
      <vt:lpstr>표지</vt:lpstr>
      <vt:lpstr>18-19</vt:lpstr>
      <vt:lpstr>20-21</vt:lpstr>
      <vt:lpstr>22-23</vt:lpstr>
      <vt:lpstr>24-25</vt:lpstr>
      <vt:lpstr>26-27</vt:lpstr>
      <vt:lpstr>28-29</vt:lpstr>
      <vt:lpstr>30-31</vt:lpstr>
      <vt:lpstr>32-33</vt:lpstr>
      <vt:lpstr>34-35</vt:lpstr>
      <vt:lpstr>36-37</vt:lpstr>
      <vt:lpstr>38-39</vt:lpstr>
      <vt:lpstr>40-41</vt:lpstr>
      <vt:lpstr>42-43</vt:lpstr>
      <vt:lpstr>44-45</vt:lpstr>
      <vt:lpstr>46-47</vt:lpstr>
      <vt:lpstr>48-49</vt:lpstr>
      <vt:lpstr>50-51</vt:lpstr>
      <vt:lpstr>52-53</vt:lpstr>
      <vt:lpstr>54-55</vt:lpstr>
      <vt:lpstr>56-57</vt:lpstr>
      <vt:lpstr>58-59</vt:lpstr>
      <vt:lpstr>60-61</vt:lpstr>
      <vt:lpstr>62-63</vt:lpstr>
      <vt:lpstr>64-65</vt:lpstr>
      <vt:lpstr>66-67</vt:lpstr>
      <vt:lpstr>68-69</vt:lpstr>
      <vt:lpstr>70-71</vt:lpstr>
      <vt:lpstr>72</vt:lpstr>
      <vt:lpstr>73</vt:lpstr>
      <vt:lpstr>74</vt:lpstr>
      <vt:lpstr>75</vt:lpstr>
      <vt:lpstr>76</vt:lpstr>
      <vt:lpstr>77</vt:lpstr>
      <vt:lpstr>78</vt:lpstr>
      <vt:lpstr>79</vt:lpstr>
      <vt:lpstr>80-81</vt:lpstr>
      <vt:lpstr>82-83</vt:lpstr>
      <vt:lpstr>84-85</vt:lpstr>
      <vt:lpstr>86-87</vt:lpstr>
      <vt:lpstr>88-89</vt:lpstr>
      <vt:lpstr>90-91</vt:lpstr>
      <vt:lpstr>92-93</vt:lpstr>
      <vt:lpstr>94-95</vt:lpstr>
      <vt:lpstr>96-97</vt:lpstr>
      <vt:lpstr>98-99</vt:lpstr>
      <vt:lpstr>100-101</vt:lpstr>
      <vt:lpstr>102-103</vt:lpstr>
      <vt:lpstr>104-105</vt:lpstr>
      <vt:lpstr>106-107</vt:lpstr>
      <vt:lpstr>'100-101'!Print_Area</vt:lpstr>
      <vt:lpstr>'102-103'!Print_Area</vt:lpstr>
      <vt:lpstr>'104-105'!Print_Area</vt:lpstr>
      <vt:lpstr>'106-107'!Print_Area</vt:lpstr>
      <vt:lpstr>'18-19'!Print_Area</vt:lpstr>
      <vt:lpstr>'20-21'!Print_Area</vt:lpstr>
      <vt:lpstr>'22-23'!Print_Area</vt:lpstr>
      <vt:lpstr>'24-25'!Print_Area</vt:lpstr>
      <vt:lpstr>'26-27'!Print_Area</vt:lpstr>
      <vt:lpstr>'28-29'!Print_Area</vt:lpstr>
      <vt:lpstr>'30-31'!Print_Area</vt:lpstr>
      <vt:lpstr>'32-33'!Print_Area</vt:lpstr>
      <vt:lpstr>'34-35'!Print_Area</vt:lpstr>
      <vt:lpstr>'36-37'!Print_Area</vt:lpstr>
      <vt:lpstr>'38-39'!Print_Area</vt:lpstr>
      <vt:lpstr>'40-41'!Print_Area</vt:lpstr>
      <vt:lpstr>'42-43'!Print_Area</vt:lpstr>
      <vt:lpstr>'44-45'!Print_Area</vt:lpstr>
      <vt:lpstr>'46-47'!Print_Area</vt:lpstr>
      <vt:lpstr>'48-49'!Print_Area</vt:lpstr>
      <vt:lpstr>'50-51'!Print_Area</vt:lpstr>
      <vt:lpstr>'52-53'!Print_Area</vt:lpstr>
      <vt:lpstr>'54-55'!Print_Area</vt:lpstr>
      <vt:lpstr>'56-57'!Print_Area</vt:lpstr>
      <vt:lpstr>'58-59'!Print_Area</vt:lpstr>
      <vt:lpstr>'60-61'!Print_Area</vt:lpstr>
      <vt:lpstr>'62-63'!Print_Area</vt:lpstr>
      <vt:lpstr>'64-65'!Print_Area</vt:lpstr>
      <vt:lpstr>'66-67'!Print_Area</vt:lpstr>
      <vt:lpstr>'68-69'!Print_Area</vt:lpstr>
      <vt:lpstr>'70-71'!Print_Area</vt:lpstr>
      <vt:lpstr>'72'!Print_Area</vt:lpstr>
      <vt:lpstr>'73'!Print_Area</vt:lpstr>
      <vt:lpstr>'74'!Print_Area</vt:lpstr>
      <vt:lpstr>'75'!Print_Area</vt:lpstr>
      <vt:lpstr>'76'!Print_Area</vt:lpstr>
      <vt:lpstr>'77'!Print_Area</vt:lpstr>
      <vt:lpstr>'78'!Print_Area</vt:lpstr>
      <vt:lpstr>'79'!Print_Area</vt:lpstr>
      <vt:lpstr>'80-81'!Print_Area</vt:lpstr>
      <vt:lpstr>'82-83'!Print_Area</vt:lpstr>
      <vt:lpstr>'84-85'!Print_Area</vt:lpstr>
      <vt:lpstr>'86-87'!Print_Area</vt:lpstr>
      <vt:lpstr>'88-89'!Print_Area</vt:lpstr>
      <vt:lpstr>'90-91'!Print_Area</vt:lpstr>
      <vt:lpstr>'92-93'!Print_Area</vt:lpstr>
      <vt:lpstr>'94-95'!Print_Area</vt:lpstr>
      <vt:lpstr>'96-97'!Print_Area</vt:lpstr>
      <vt:lpstr>'98-99'!Print_Area</vt:lpstr>
      <vt:lpstr>표지!Print_Area</vt:lpstr>
    </vt:vector>
  </TitlesOfParts>
  <Company>cak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CAK</cp:lastModifiedBy>
  <cp:lastPrinted>2020-09-17T01:27:00Z</cp:lastPrinted>
  <dcterms:created xsi:type="dcterms:W3CDTF">2007-01-10T06:54:27Z</dcterms:created>
  <dcterms:modified xsi:type="dcterms:W3CDTF">2025-10-14T04:14:12Z</dcterms:modified>
</cp:coreProperties>
</file>